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externalReferences>
    <externalReference r:id="rId12"/>
  </externalReference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'部门收入总表'!$A$1:$O$49</definedName>
    <definedName name="_xlnm.Print_Titles" localSheetId="3">'部门支出总表'!$A:$H,'部门支出总表'!$1:$6</definedName>
    <definedName name="_xlnm.Print_Area" localSheetId="3">'部门支出总表'!$A$1:$H$48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'一般公共预算支出表'!$A$1:$E$47</definedName>
    <definedName name="_xlnm.Print_Titles" localSheetId="6">'一般公共预算基本支出表'!$A:$E,'一般公共预算基本支出表'!$1:$6</definedName>
    <definedName name="_xlnm.Print_Area" localSheetId="6">'一般公共预算基本支出表'!$A$1:$E$65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<sst xmlns="http://schemas.openxmlformats.org/spreadsheetml/2006/main" count="414" uniqueCount="243">
  <si>
    <t>总计</t>
  </si>
  <si>
    <t>2021年部门预算表</t>
  </si>
  <si>
    <t>部门名称：</t>
  </si>
  <si>
    <t>南昌市方志敏烈士陵园管理处</t>
  </si>
  <si>
    <t>编制日期：</t>
  </si>
  <si>
    <t>编制单位：南昌市方志敏烈士陵园管理处</t>
  </si>
  <si>
    <t>单位负责人签章：</t>
  </si>
  <si>
    <t>财务负责人签章：</t>
  </si>
  <si>
    <t>制表人签章：</t>
  </si>
  <si>
    <t>收支预算总表</t>
  </si>
  <si>
    <t>填报单位:410007南昌市方志敏烈士陵园管理处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</si>
  <si>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</si>
  <si>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</si>
  <si>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</si>
  <si>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</si>
  <si>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</si>
  <si>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</si>
  <si>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</si>
  <si>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</si>
  <si>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</si>
  <si>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</si>
  <si>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</si>
  <si>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</si>
  <si>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</si>
  <si>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</si>
  <si>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</si>
  <si>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</si>
  <si>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</si>
  <si>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</si>
  <si>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</si>
  <si>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</si>
  <si>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</si>
  <si>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</si>
  <si>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</si>
  <si>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</si>
  <si>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</si>
  <si>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</si>
  <si>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</si>
  <si>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</si>
  <si>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</si>
  <si>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</si>
  <si>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</si>
  <si>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</si>
  <si>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</si>
  <si>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</si>
  <si>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</si>
  <si>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</si>
  <si>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</si>
  <si>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</si>
  <si>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</si>
  <si>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</si>
  <si>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</si>
  <si>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</si>
  <si>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</si>
  <si>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</si>
  <si>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02</t>
  </si>
  <si>
    <t>　文物</t>
  </si>
  <si>
    <t>　　2070205</t>
  </si>
  <si>
    <t>　　博物馆</t>
  </si>
  <si>
    <t>208</t>
  </si>
  <si>
    <t>社会保障和就业支出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</si>
  <si>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</si>
  <si>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</si>
  <si>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</si>
  <si>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</si>
  <si>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</si>
  <si>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</si>
  <si>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</si>
  <si>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</si>
  <si>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</si>
  <si>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</si>
  <si>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</si>
  <si>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</si>
  <si>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</si>
  <si>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</si>
  <si>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</si>
  <si>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</si>
  <si>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</si>
  <si>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　2080804</t>
  </si>
  <si>
    <t>　　优抚事业单位支出</t>
  </si>
  <si>
    <t>　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</si>
  <si>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</si>
  <si>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</si>
  <si>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</si>
  <si>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</si>
  <si>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</si>
  <si>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>　　2080904</t>
  </si>
  <si>
    <t>　　退役士兵管理教育</t>
  </si>
  <si>
    <t>　　2080905</t>
  </si>
  <si>
    <t>　　军队转业干部干部安置</t>
  </si>
  <si>
    <t>　　2080999</t>
  </si>
  <si>
    <t>　　其他退役安置支出</t>
  </si>
  <si>
    <t>　28</t>
  </si>
  <si>
    <t>　退役军人管理事务</t>
  </si>
  <si>
    <t>　　2082801</t>
  </si>
  <si>
    <t>　　行政运行</t>
  </si>
  <si>
    <t>　　2082804</t>
  </si>
  <si>
    <t>　　拥军优属</t>
  </si>
  <si>
    <t>　　2082805</t>
  </si>
  <si>
    <t>　　部队供应</t>
  </si>
  <si>
    <t>　　2082850</t>
  </si>
  <si>
    <t>　　事业运行</t>
  </si>
  <si>
    <t>　　2082899</t>
  </si>
  <si>
    <t>　　其他退役军人事务管理支出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</si>
  <si>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</si>
  <si>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</si>
  <si>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</si>
  <si>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</si>
  <si>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</si>
  <si>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</si>
  <si>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</si>
  <si>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</si>
  <si>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</si>
  <si>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</si>
  <si>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</si>
  <si>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</si>
  <si>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</si>
  <si>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</si>
  <si>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</si>
  <si>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</si>
  <si>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</si>
  <si>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填报单位:410007南昌市方志敏烈士陵园管理处 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</si>
  <si>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</si>
  <si>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</si>
  <si>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</si>
  <si>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</si>
  <si>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</si>
  <si>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</si>
  <si>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</si>
  <si>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</si>
  <si>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</si>
  <si>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</si>
  <si>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</si>
  <si>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</si>
  <si>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</si>
  <si>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</si>
  <si>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</si>
  <si>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</si>
  <si>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</si>
  <si>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</si>
  <si>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</si>
  <si>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</si>
  <si>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</si>
  <si>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</si>
  <si>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</si>
  <si>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</si>
  <si>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</si>
  <si>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</si>
  <si>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</si>
  <si>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</si>
  <si>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</si>
  <si>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</si>
  <si>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</si>
  <si>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</si>
  <si>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</si>
  <si>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</si>
  <si>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</si>
  <si>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</si>
  <si>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</si>
  <si>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</si>
  <si>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</si>
  <si>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</si>
  <si>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</si>
  <si>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</si>
  <si>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</si>
  <si>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</si>
  <si>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</si>
  <si>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</si>
  <si>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</si>
  <si>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</si>
  <si>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</si>
  <si>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</si>
  <si>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</si>
  <si>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</si>
  <si>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</si>
  <si>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</si>
  <si>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</si>
  <si>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</si>
  <si>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</si>
  <si>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</si>
  <si>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</si>
  <si>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</si>
  <si>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</si>
  <si>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</si>
  <si>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</si>
  <si>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</si>
  <si>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</si>
  <si>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</si>
  <si>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</si>
  <si>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</si>
  <si>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</si>
  <si>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</si>
  <si>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</si>
  <si>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</si>
  <si>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</si>
  <si>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</si>
  <si>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</si>
  <si>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</si>
  <si>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</si>
  <si>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</si>
  <si>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</si>
  <si>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</si>
  <si>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</si>
  <si>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</si>
  <si>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</si>
  <si>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</si>
  <si>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</si>
  <si>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</si>
  <si>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</si>
  <si>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</si>
  <si>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</si>
  <si>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</si>
  <si>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</si>
  <si>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</si>
  <si>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</si>
  <si>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</si>
  <si>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</si>
  <si>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</si>
  <si>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</si>
  <si>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</si>
  <si>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</si>
  <si>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</si>
  <si>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</si>
  <si>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</si>
  <si>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</si>
  <si>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</si>
  <si>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</si>
  <si>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</si>
  <si>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</si>
  <si>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</si>
  <si>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</si>
  <si>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</si>
  <si>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</si>
  <si>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</si>
  <si>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</si>
  <si>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</si>
  <si>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</si>
  <si>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</si>
  <si>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</si>
  <si>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</si>
  <si>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</si>
  <si>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410007</t>
  </si>
  <si>
    <t>政府性基金预算支出表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</si>
</sst>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_);\(#,##0\)"/>
    <numFmt numFmtId="181" formatCode="#,##0.00;[Red]#,##0.0"/>
    <numFmt numFmtId="182" formatCode="#,##0.0000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7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2" fontId="7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40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/>
      <protection/>
    </xf>
    <xf numFmtId="0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21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文化旅游体育与传媒支出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3" sqref="O13"/>
    </sheetView>
  </sheetViews>
  <sheetFormatPr defaultColWidth="9.140625" defaultRowHeight="12.75"/>
  <cols>
    <col min="1" max="10" width="9.140625" style="0" customWidth="1"/>
    <col min="11" max="11" width="19.7109375" style="0" customWidth="1"/>
  </cols>
  <sheetData>
    <row r="1" spans="1:21" ht="12.75" customHeight="1">
      <c r="A1" s="15"/>
      <c r="T1" s="22"/>
      <c r="U1" s="73" t="s">
        <v>0</v>
      </c>
    </row>
    <row r="2" ht="42" customHeight="1">
      <c r="T2" s="22"/>
    </row>
    <row r="3" spans="1:20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22"/>
      <c r="T3" s="22"/>
    </row>
    <row r="4" spans="2:19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22"/>
      <c r="R4" s="22"/>
      <c r="S4" s="22"/>
    </row>
    <row r="5" spans="1:17" ht="12.75" customHeight="1">
      <c r="A5" s="22"/>
      <c r="B5" s="22"/>
      <c r="F5" s="22"/>
      <c r="G5" s="22"/>
      <c r="J5" s="22"/>
      <c r="K5" s="22"/>
      <c r="L5" s="22"/>
      <c r="Q5" s="22"/>
    </row>
    <row r="6" spans="2:17" ht="25.5" customHeight="1">
      <c r="B6" s="22"/>
      <c r="F6" s="11" t="s">
        <v>2</v>
      </c>
      <c r="G6" s="11"/>
      <c r="H6" s="65" t="s">
        <v>3</v>
      </c>
      <c r="I6" s="65"/>
      <c r="J6" s="65"/>
      <c r="K6" s="65"/>
      <c r="L6" s="67"/>
      <c r="M6" s="70"/>
      <c r="Q6" s="22"/>
    </row>
    <row r="7" spans="2:13" ht="12.75" customHeight="1">
      <c r="B7" s="22"/>
      <c r="C7" s="22"/>
      <c r="F7" s="11"/>
      <c r="G7" s="11"/>
      <c r="H7" s="11"/>
      <c r="I7" s="11"/>
      <c r="J7" s="11"/>
      <c r="K7" s="11"/>
      <c r="L7" s="11"/>
      <c r="M7" s="11"/>
    </row>
    <row r="8" spans="3:13" ht="12.75" customHeight="1">
      <c r="C8" s="22"/>
      <c r="F8" s="11"/>
      <c r="G8" s="11"/>
      <c r="H8" s="11"/>
      <c r="I8" s="11"/>
      <c r="J8" s="11"/>
      <c r="K8" s="11"/>
      <c r="L8" s="11"/>
      <c r="M8" s="11"/>
    </row>
    <row r="9" spans="3:255" ht="12.75" customHeight="1">
      <c r="C9" s="22"/>
      <c r="D9" s="22"/>
      <c r="F9" s="11"/>
      <c r="G9" s="11"/>
      <c r="H9" s="11"/>
      <c r="I9" s="11"/>
      <c r="J9" s="11"/>
      <c r="K9" s="11"/>
      <c r="L9" s="11"/>
      <c r="M9" s="11"/>
      <c r="IS9" s="22"/>
      <c r="IT9" s="22"/>
      <c r="IU9" s="74"/>
    </row>
    <row r="10" spans="4:255" ht="24.75" customHeight="1">
      <c r="D10" s="22"/>
      <c r="F10" s="66" t="s">
        <v>4</v>
      </c>
      <c r="G10" s="11"/>
      <c r="H10" s="11"/>
      <c r="I10" s="11"/>
      <c r="J10" s="11"/>
      <c r="K10" s="11"/>
      <c r="L10" s="11"/>
      <c r="M10" s="11"/>
      <c r="IS10" s="22"/>
      <c r="IU10" s="22"/>
    </row>
    <row r="11" spans="6:255" ht="12.75" customHeight="1">
      <c r="F11" s="11"/>
      <c r="G11" s="11"/>
      <c r="H11" s="11"/>
      <c r="I11" s="11"/>
      <c r="J11" s="11"/>
      <c r="K11" s="11"/>
      <c r="L11" s="11"/>
      <c r="M11" s="11"/>
      <c r="IS11" s="22"/>
      <c r="IU11" s="22"/>
    </row>
    <row r="12" spans="6:256" ht="12.75" customHeight="1">
      <c r="F12" s="11"/>
      <c r="G12" s="11"/>
      <c r="H12" s="11"/>
      <c r="I12" s="11"/>
      <c r="J12" s="11"/>
      <c r="K12" s="11"/>
      <c r="L12" s="11"/>
      <c r="M12" s="11"/>
      <c r="IU12" s="22"/>
      <c r="IV12" s="22"/>
    </row>
    <row r="13" spans="6:256" ht="24.75" customHeight="1">
      <c r="F13" s="11" t="s">
        <v>5</v>
      </c>
      <c r="G13" s="11"/>
      <c r="H13" s="67"/>
      <c r="I13" s="67"/>
      <c r="J13" s="67"/>
      <c r="K13" s="70"/>
      <c r="L13" s="70"/>
      <c r="M13" s="70"/>
      <c r="IV13" s="22"/>
    </row>
    <row r="14" spans="9:256" ht="12.75" customHeight="1">
      <c r="I14" s="22"/>
      <c r="J14" s="22"/>
      <c r="K14" s="22"/>
      <c r="IV14" s="22"/>
    </row>
    <row r="15" spans="9:256" ht="32.25" customHeight="1">
      <c r="I15" s="22"/>
      <c r="K15" s="22"/>
      <c r="IV15" s="22"/>
    </row>
    <row r="16" ht="12.75" customHeight="1">
      <c r="K16" s="22"/>
    </row>
    <row r="17" spans="1:15" ht="31.5" customHeight="1">
      <c r="A17" s="68" t="s">
        <v>6</v>
      </c>
      <c r="B17" s="68"/>
      <c r="C17" s="68"/>
      <c r="D17" s="68"/>
      <c r="E17" s="69"/>
      <c r="F17" s="68"/>
      <c r="G17" s="68" t="s">
        <v>7</v>
      </c>
      <c r="H17" s="68"/>
      <c r="I17" s="69"/>
      <c r="J17" s="68"/>
      <c r="K17" s="68"/>
      <c r="L17" s="68"/>
      <c r="M17" s="68" t="s">
        <v>8</v>
      </c>
      <c r="N17" s="68"/>
      <c r="O17" s="71"/>
    </row>
    <row r="18" ht="12.75" customHeight="1"/>
    <row r="19" ht="16.5" customHeight="1"/>
    <row r="20" ht="12.75" customHeight="1">
      <c r="J20" s="11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72"/>
    </row>
  </sheetData>
  <sheetProtection/>
  <mergeCells count="2">
    <mergeCell ref="A3:P3"/>
    <mergeCell ref="H6:K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B24" sqref="B24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34.8515625" style="0" customWidth="1"/>
    <col min="5" max="255" width="9.140625" style="0" customWidth="1"/>
  </cols>
  <sheetData>
    <row r="2" spans="1:4" ht="29.25" customHeight="1">
      <c r="A2" s="55" t="s">
        <v>9</v>
      </c>
      <c r="B2" s="55"/>
      <c r="C2" s="55"/>
      <c r="D2" s="55"/>
    </row>
    <row r="3" spans="1:4" ht="17.25" customHeight="1">
      <c r="A3" s="4" t="s">
        <v>10</v>
      </c>
      <c r="B3" s="3"/>
      <c r="C3" s="3"/>
      <c r="D3" s="5" t="s">
        <v>11</v>
      </c>
    </row>
    <row r="4" spans="1:4" ht="17.25" customHeight="1">
      <c r="A4" s="6" t="s">
        <v>12</v>
      </c>
      <c r="B4" s="6"/>
      <c r="C4" s="6" t="s">
        <v>13</v>
      </c>
      <c r="D4" s="6"/>
    </row>
    <row r="5" spans="1:4" ht="17.25" customHeight="1">
      <c r="A5" s="6" t="s">
        <v>14</v>
      </c>
      <c r="B5" s="9" t="s">
        <v>15</v>
      </c>
      <c r="C5" s="8" t="s">
        <v>16</v>
      </c>
      <c r="D5" s="8" t="s">
        <v>15</v>
      </c>
    </row>
    <row r="6" spans="1:4" ht="17.25" customHeight="1">
      <c r="A6" s="29" t="s">
        <v>17</v>
      </c>
      <c r="B6" s="32">
        <v>149.69</v>
      </c>
      <c r="C6" s="56" t="str">
        <f>'[1]支出总表（引用）'!A8</f>
        <v>文化旅游体育与传媒支出</v>
      </c>
      <c r="D6" s="43">
        <v>360</v>
      </c>
    </row>
    <row r="7" spans="1:4" ht="17.25" customHeight="1">
      <c r="A7" s="29" t="s">
        <v>18</v>
      </c>
      <c r="B7" s="32">
        <v>149.69</v>
      </c>
      <c r="C7" s="56" t="str">
        <f>'[1]支出总表（引用）'!A9</f>
        <v>社会保障和就业支出</v>
      </c>
      <c r="D7" s="43">
        <v>597.68</v>
      </c>
    </row>
    <row r="8" spans="1:4" ht="17.25" customHeight="1">
      <c r="A8" s="29" t="s">
        <v>19</v>
      </c>
      <c r="B8" s="32"/>
      <c r="C8" s="56" t="str">
        <f>'[1]支出总表（引用）'!A10</f>
        <v>住房保障支出</v>
      </c>
      <c r="D8" s="43">
        <v>15.62</v>
      </c>
    </row>
    <row r="9" spans="1:4" ht="17.25" customHeight="1">
      <c r="A9" s="29" t="s">
        <v>20</v>
      </c>
      <c r="B9" s="32"/>
      <c r="C9" s="56"/>
      <c r="D9" s="43"/>
    </row>
    <row r="10" spans="1:4" ht="17.25" customHeight="1">
      <c r="A10" s="29" t="s">
        <v>21</v>
      </c>
      <c r="B10" s="32"/>
      <c r="C10" s="56"/>
      <c r="D10" s="43"/>
    </row>
    <row r="11" spans="1:4" ht="17.25" customHeight="1">
      <c r="A11" s="29" t="s">
        <v>22</v>
      </c>
      <c r="B11" s="32"/>
      <c r="C11" s="56"/>
      <c r="D11" s="43"/>
    </row>
    <row r="12" spans="1:4" ht="17.25" customHeight="1">
      <c r="A12" s="29" t="s">
        <v>23</v>
      </c>
      <c r="B12" s="32"/>
      <c r="C12" s="56"/>
      <c r="D12" s="43"/>
    </row>
    <row r="13" spans="1:4" ht="17.25" customHeight="1">
      <c r="A13" s="29" t="s">
        <v>24</v>
      </c>
      <c r="B13" s="32"/>
      <c r="C13" s="56"/>
      <c r="D13" s="43"/>
    </row>
    <row r="14" spans="1:4" ht="17.25" customHeight="1">
      <c r="A14" s="29" t="s">
        <v>25</v>
      </c>
      <c r="B14" s="32"/>
      <c r="C14" s="56"/>
      <c r="D14" s="43"/>
    </row>
    <row r="15" spans="1:4" ht="17.25" customHeight="1">
      <c r="A15" s="29" t="s">
        <v>26</v>
      </c>
      <c r="B15" s="13"/>
      <c r="C15" s="56"/>
      <c r="D15" s="43"/>
    </row>
    <row r="16" spans="1:4" ht="17.25" customHeight="1">
      <c r="A16" s="37" t="s">
        <v>27</v>
      </c>
      <c r="B16" s="32">
        <f>SUM(B6,B11,B12,B13,B14,B15)</f>
        <v>149.69</v>
      </c>
      <c r="C16" s="37" t="s">
        <v>28</v>
      </c>
      <c r="D16" s="13">
        <v>973.3</v>
      </c>
    </row>
    <row r="17" spans="1:4" ht="17.25" customHeight="1">
      <c r="A17" s="29" t="s">
        <v>29</v>
      </c>
      <c r="B17" s="32"/>
      <c r="C17" s="57" t="s">
        <v>30</v>
      </c>
      <c r="D17" s="13"/>
    </row>
    <row r="18" spans="1:4" ht="17.25" customHeight="1">
      <c r="A18" s="29" t="s">
        <v>31</v>
      </c>
      <c r="B18" s="36">
        <v>823.61</v>
      </c>
      <c r="C18" s="58"/>
      <c r="D18" s="13"/>
    </row>
    <row r="19" spans="1:4" ht="17.25" customHeight="1">
      <c r="A19" s="59"/>
      <c r="B19" s="60"/>
      <c r="C19" s="58"/>
      <c r="D19" s="13"/>
    </row>
    <row r="20" spans="1:4" ht="17.25" customHeight="1">
      <c r="A20" s="37" t="s">
        <v>32</v>
      </c>
      <c r="B20" s="61">
        <f>SUM(B16,B17,B18)</f>
        <v>973.3</v>
      </c>
      <c r="C20" s="37" t="s">
        <v>33</v>
      </c>
      <c r="D20" s="13">
        <f>B20</f>
        <v>973.3</v>
      </c>
    </row>
    <row r="21" spans="1:254" ht="19.5" customHeight="1">
      <c r="A21" s="22"/>
      <c r="B21" s="22"/>
      <c r="C21" s="22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ht="19.5" customHeight="1">
      <c r="A22" s="22"/>
      <c r="B22" s="22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ht="19.5" customHeight="1">
      <c r="A23" s="22"/>
      <c r="B23" s="22"/>
      <c r="C23" s="22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showGridLines="0" showZeros="0" workbookViewId="0" topLeftCell="A1">
      <selection activeCell="F21" sqref="F21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7.75" customHeight="1">
      <c r="A3" s="16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 t="s">
        <v>11</v>
      </c>
    </row>
    <row r="4" spans="1:15" ht="17.25" customHeight="1">
      <c r="A4" s="6" t="s">
        <v>35</v>
      </c>
      <c r="B4" s="6" t="s">
        <v>36</v>
      </c>
      <c r="C4" s="47" t="s">
        <v>37</v>
      </c>
      <c r="D4" s="48" t="s">
        <v>38</v>
      </c>
      <c r="E4" s="6" t="s">
        <v>39</v>
      </c>
      <c r="F4" s="6"/>
      <c r="G4" s="6"/>
      <c r="H4" s="6"/>
      <c r="I4" s="6"/>
      <c r="J4" s="39" t="s">
        <v>40</v>
      </c>
      <c r="K4" s="39" t="s">
        <v>41</v>
      </c>
      <c r="L4" s="39" t="s">
        <v>42</v>
      </c>
      <c r="M4" s="39" t="s">
        <v>43</v>
      </c>
      <c r="N4" s="39" t="s">
        <v>44</v>
      </c>
      <c r="O4" s="48" t="s">
        <v>45</v>
      </c>
    </row>
    <row r="5" spans="1:15" ht="58.5" customHeight="1">
      <c r="A5" s="6"/>
      <c r="B5" s="6"/>
      <c r="C5" s="49"/>
      <c r="D5" s="48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39"/>
      <c r="K5" s="39"/>
      <c r="L5" s="39"/>
      <c r="M5" s="39"/>
      <c r="N5" s="39"/>
      <c r="O5" s="48"/>
    </row>
    <row r="6" spans="1:15" ht="21" customHeight="1">
      <c r="A6" s="10" t="s">
        <v>51</v>
      </c>
      <c r="B6" s="10" t="s">
        <v>51</v>
      </c>
      <c r="C6" s="10">
        <v>1</v>
      </c>
      <c r="D6" s="10">
        <f aca="true" t="shared" si="0" ref="D6:O6">C6+1</f>
        <v>2</v>
      </c>
      <c r="E6" s="10">
        <f t="shared" si="0"/>
        <v>3</v>
      </c>
      <c r="F6" s="10">
        <f t="shared" si="0"/>
        <v>4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</row>
    <row r="7" spans="1:15" ht="25.5" customHeight="1">
      <c r="A7" s="12" t="s">
        <v>52</v>
      </c>
      <c r="B7" s="12" t="s">
        <v>37</v>
      </c>
      <c r="C7" s="14">
        <v>973.3</v>
      </c>
      <c r="D7" s="36">
        <v>823.61</v>
      </c>
      <c r="E7" s="32">
        <v>149.69</v>
      </c>
      <c r="F7" s="32">
        <v>149.69</v>
      </c>
      <c r="G7" s="14"/>
      <c r="H7" s="14"/>
      <c r="I7" s="14"/>
      <c r="J7" s="14"/>
      <c r="K7" s="14"/>
      <c r="L7" s="13"/>
      <c r="M7" s="42"/>
      <c r="N7" s="54"/>
      <c r="O7" s="13"/>
    </row>
    <row r="8" spans="1:15" ht="25.5" customHeight="1">
      <c r="A8" s="12" t="s">
        <v>53</v>
      </c>
      <c r="B8" s="12" t="s">
        <v>54</v>
      </c>
      <c r="C8" s="34">
        <v>360</v>
      </c>
      <c r="D8" s="14">
        <v>360</v>
      </c>
      <c r="E8" s="14"/>
      <c r="F8" s="14"/>
      <c r="G8" s="14"/>
      <c r="H8" s="14"/>
      <c r="I8" s="14"/>
      <c r="J8" s="14"/>
      <c r="K8" s="14"/>
      <c r="L8" s="13"/>
      <c r="M8" s="42"/>
      <c r="N8" s="54"/>
      <c r="O8" s="13"/>
    </row>
    <row r="9" spans="1:15" ht="25.5" customHeight="1">
      <c r="A9" s="12" t="s">
        <v>55</v>
      </c>
      <c r="B9" s="12" t="s">
        <v>56</v>
      </c>
      <c r="C9" s="14">
        <v>360</v>
      </c>
      <c r="D9" s="14">
        <v>360</v>
      </c>
      <c r="E9" s="14"/>
      <c r="F9" s="14"/>
      <c r="G9" s="14"/>
      <c r="H9" s="14"/>
      <c r="I9" s="14"/>
      <c r="J9" s="14"/>
      <c r="K9" s="14"/>
      <c r="L9" s="13"/>
      <c r="M9" s="42"/>
      <c r="N9" s="54"/>
      <c r="O9" s="13"/>
    </row>
    <row r="10" spans="1:15" ht="25.5" customHeight="1">
      <c r="A10" s="12" t="s">
        <v>57</v>
      </c>
      <c r="B10" s="12" t="s">
        <v>58</v>
      </c>
      <c r="C10" s="14">
        <v>360</v>
      </c>
      <c r="D10" s="14">
        <v>360</v>
      </c>
      <c r="E10" s="14"/>
      <c r="F10" s="14"/>
      <c r="G10" s="14"/>
      <c r="H10" s="14"/>
      <c r="I10" s="14"/>
      <c r="J10" s="14"/>
      <c r="K10" s="14"/>
      <c r="L10" s="13"/>
      <c r="M10" s="42"/>
      <c r="N10" s="54"/>
      <c r="O10" s="13"/>
    </row>
    <row r="11" spans="1:15" ht="25.5" customHeight="1">
      <c r="A11" s="12" t="s">
        <v>59</v>
      </c>
      <c r="B11" s="12" t="s">
        <v>60</v>
      </c>
      <c r="C11" s="14">
        <v>597.68</v>
      </c>
      <c r="D11" s="14">
        <v>597.68</v>
      </c>
      <c r="E11" s="14">
        <v>135.87</v>
      </c>
      <c r="F11" s="14">
        <v>135.87</v>
      </c>
      <c r="G11" s="14"/>
      <c r="H11" s="14"/>
      <c r="I11" s="14"/>
      <c r="J11" s="14"/>
      <c r="K11" s="14"/>
      <c r="L11" s="13"/>
      <c r="M11" s="42"/>
      <c r="N11" s="54"/>
      <c r="O11" s="13"/>
    </row>
    <row r="12" spans="1:15" ht="25.5" customHeight="1">
      <c r="A12" s="12" t="s">
        <v>55</v>
      </c>
      <c r="B12" s="12" t="s">
        <v>61</v>
      </c>
      <c r="C12" s="14"/>
      <c r="D12" s="14"/>
      <c r="E12" s="14"/>
      <c r="F12" s="14"/>
      <c r="G12" s="14"/>
      <c r="H12" s="14"/>
      <c r="I12" s="14"/>
      <c r="J12" s="14"/>
      <c r="K12" s="14"/>
      <c r="L12" s="13"/>
      <c r="M12" s="42"/>
      <c r="N12" s="54"/>
      <c r="O12" s="13"/>
    </row>
    <row r="13" spans="1:15" ht="25.5" customHeight="1">
      <c r="A13" s="12" t="s">
        <v>62</v>
      </c>
      <c r="B13" s="12" t="s">
        <v>63</v>
      </c>
      <c r="C13" s="14"/>
      <c r="D13" s="14"/>
      <c r="E13" s="14"/>
      <c r="F13" s="14"/>
      <c r="G13" s="14"/>
      <c r="H13" s="14"/>
      <c r="I13" s="14"/>
      <c r="J13" s="14"/>
      <c r="K13" s="14"/>
      <c r="L13" s="13"/>
      <c r="M13" s="42"/>
      <c r="N13" s="54"/>
      <c r="O13" s="13"/>
    </row>
    <row r="14" spans="1:15" ht="25.5" customHeight="1">
      <c r="A14" s="12" t="s">
        <v>64</v>
      </c>
      <c r="B14" s="12" t="s">
        <v>65</v>
      </c>
      <c r="C14" s="25">
        <v>8.79</v>
      </c>
      <c r="D14" s="14">
        <v>1.25</v>
      </c>
      <c r="E14" s="14">
        <v>7.69</v>
      </c>
      <c r="F14" s="14">
        <v>7.69</v>
      </c>
      <c r="G14" s="14"/>
      <c r="H14" s="14"/>
      <c r="I14" s="14"/>
      <c r="J14" s="14"/>
      <c r="K14" s="14"/>
      <c r="L14" s="13"/>
      <c r="M14" s="42"/>
      <c r="N14" s="54"/>
      <c r="O14" s="13"/>
    </row>
    <row r="15" spans="1:15" ht="25.5" customHeight="1">
      <c r="A15" s="12" t="s">
        <v>66</v>
      </c>
      <c r="B15" s="12" t="s">
        <v>67</v>
      </c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42"/>
      <c r="N15" s="54"/>
      <c r="O15" s="13"/>
    </row>
    <row r="16" spans="1:15" ht="25.5" customHeight="1">
      <c r="A16" s="12" t="s">
        <v>68</v>
      </c>
      <c r="B16" s="12" t="s">
        <v>69</v>
      </c>
      <c r="C16" s="25">
        <v>0.15</v>
      </c>
      <c r="D16" s="14"/>
      <c r="E16" s="14">
        <v>0.15</v>
      </c>
      <c r="F16" s="14">
        <v>0.15</v>
      </c>
      <c r="G16" s="14"/>
      <c r="H16" s="14"/>
      <c r="I16" s="14"/>
      <c r="J16" s="14"/>
      <c r="K16" s="14"/>
      <c r="L16" s="13"/>
      <c r="M16" s="42"/>
      <c r="N16" s="54"/>
      <c r="O16" s="13"/>
    </row>
    <row r="17" spans="1:15" ht="37.5" customHeight="1">
      <c r="A17" s="12" t="s">
        <v>70</v>
      </c>
      <c r="B17" s="12" t="s">
        <v>71</v>
      </c>
      <c r="C17" s="25">
        <v>7.54</v>
      </c>
      <c r="D17" s="14"/>
      <c r="E17" s="14">
        <v>7.54</v>
      </c>
      <c r="F17" s="14">
        <v>7.54</v>
      </c>
      <c r="G17" s="14"/>
      <c r="H17" s="14"/>
      <c r="I17" s="14"/>
      <c r="J17" s="14"/>
      <c r="K17" s="14"/>
      <c r="L17" s="13"/>
      <c r="M17" s="42"/>
      <c r="N17" s="54"/>
      <c r="O17" s="13"/>
    </row>
    <row r="18" spans="1:15" ht="37.5" customHeight="1">
      <c r="A18" s="12" t="s">
        <v>72</v>
      </c>
      <c r="B18" s="12" t="s">
        <v>73</v>
      </c>
      <c r="C18" s="25">
        <v>1.25</v>
      </c>
      <c r="D18" s="14">
        <v>1.25</v>
      </c>
      <c r="E18" s="14"/>
      <c r="F18" s="14"/>
      <c r="G18" s="14"/>
      <c r="H18" s="14"/>
      <c r="I18" s="14"/>
      <c r="J18" s="14"/>
      <c r="K18" s="14"/>
      <c r="L18" s="13"/>
      <c r="M18" s="42"/>
      <c r="N18" s="54"/>
      <c r="O18" s="13"/>
    </row>
    <row r="19" spans="1:15" ht="25.5" customHeight="1">
      <c r="A19" s="12" t="s">
        <v>74</v>
      </c>
      <c r="B19" s="12" t="s">
        <v>75</v>
      </c>
      <c r="C19" s="25">
        <v>588.74</v>
      </c>
      <c r="D19" s="14">
        <v>460.56</v>
      </c>
      <c r="E19" s="14">
        <v>128.18</v>
      </c>
      <c r="F19" s="14">
        <v>128.18</v>
      </c>
      <c r="G19" s="14"/>
      <c r="H19" s="14"/>
      <c r="I19" s="14"/>
      <c r="J19" s="14"/>
      <c r="K19" s="14"/>
      <c r="L19" s="13"/>
      <c r="M19" s="42"/>
      <c r="N19" s="54"/>
      <c r="O19" s="13"/>
    </row>
    <row r="20" spans="1:15" ht="25.5" customHeight="1">
      <c r="A20" s="12" t="s">
        <v>76</v>
      </c>
      <c r="B20" s="12" t="s">
        <v>77</v>
      </c>
      <c r="C20" s="14"/>
      <c r="D20" s="14"/>
      <c r="E20" s="14"/>
      <c r="F20" s="14"/>
      <c r="G20" s="14"/>
      <c r="H20" s="14"/>
      <c r="I20" s="14"/>
      <c r="J20" s="14"/>
      <c r="K20" s="14"/>
      <c r="L20" s="13"/>
      <c r="M20" s="42"/>
      <c r="N20" s="54"/>
      <c r="O20" s="13"/>
    </row>
    <row r="21" spans="1:15" ht="25.5" customHeight="1">
      <c r="A21" s="12" t="s">
        <v>78</v>
      </c>
      <c r="B21" s="12" t="s">
        <v>79</v>
      </c>
      <c r="C21" s="25">
        <v>588.74</v>
      </c>
      <c r="D21" s="14">
        <v>460.56</v>
      </c>
      <c r="E21" s="14">
        <v>128.18</v>
      </c>
      <c r="F21" s="14">
        <v>128.18</v>
      </c>
      <c r="G21" s="14"/>
      <c r="H21" s="14"/>
      <c r="I21" s="14"/>
      <c r="J21" s="14"/>
      <c r="K21" s="14"/>
      <c r="L21" s="13"/>
      <c r="M21" s="42"/>
      <c r="N21" s="54"/>
      <c r="O21" s="13"/>
    </row>
    <row r="22" spans="1:15" ht="25.5" customHeight="1">
      <c r="A22" s="12" t="s">
        <v>80</v>
      </c>
      <c r="B22" s="12" t="s">
        <v>81</v>
      </c>
      <c r="C22" s="14"/>
      <c r="D22" s="14"/>
      <c r="E22" s="14"/>
      <c r="F22" s="14"/>
      <c r="G22" s="14"/>
      <c r="H22" s="14"/>
      <c r="I22" s="14"/>
      <c r="J22" s="14"/>
      <c r="K22" s="14"/>
      <c r="L22" s="13"/>
      <c r="M22" s="42"/>
      <c r="N22" s="54"/>
      <c r="O22" s="13"/>
    </row>
    <row r="23" spans="1:15" ht="37.5" customHeight="1">
      <c r="A23" s="12" t="s">
        <v>82</v>
      </c>
      <c r="B23" s="12" t="s">
        <v>83</v>
      </c>
      <c r="C23" s="14"/>
      <c r="D23" s="14"/>
      <c r="E23" s="14"/>
      <c r="F23" s="14"/>
      <c r="G23" s="14"/>
      <c r="H23" s="14"/>
      <c r="I23" s="14"/>
      <c r="J23" s="14"/>
      <c r="K23" s="14"/>
      <c r="L23" s="13"/>
      <c r="M23" s="42"/>
      <c r="N23" s="54"/>
      <c r="O23" s="13"/>
    </row>
    <row r="24" spans="1:15" ht="37.5" customHeight="1">
      <c r="A24" s="12" t="s">
        <v>84</v>
      </c>
      <c r="B24" s="12" t="s">
        <v>85</v>
      </c>
      <c r="C24" s="14"/>
      <c r="D24" s="14"/>
      <c r="E24" s="14"/>
      <c r="F24" s="14"/>
      <c r="G24" s="14"/>
      <c r="H24" s="14"/>
      <c r="I24" s="14"/>
      <c r="J24" s="14"/>
      <c r="K24" s="14"/>
      <c r="L24" s="13"/>
      <c r="M24" s="42"/>
      <c r="N24" s="54"/>
      <c r="O24" s="13"/>
    </row>
    <row r="25" spans="1:15" ht="25.5" customHeight="1">
      <c r="A25" s="12" t="s">
        <v>86</v>
      </c>
      <c r="B25" s="12" t="s">
        <v>87</v>
      </c>
      <c r="C25" s="14"/>
      <c r="D25" s="14"/>
      <c r="E25" s="14"/>
      <c r="F25" s="14"/>
      <c r="G25" s="14"/>
      <c r="H25" s="14"/>
      <c r="I25" s="14"/>
      <c r="J25" s="14"/>
      <c r="K25" s="14"/>
      <c r="L25" s="13"/>
      <c r="M25" s="42"/>
      <c r="N25" s="54"/>
      <c r="O25" s="13"/>
    </row>
    <row r="26" spans="1:15" ht="25.5" customHeight="1">
      <c r="A26" s="12" t="s">
        <v>88</v>
      </c>
      <c r="B26" s="12" t="s">
        <v>89</v>
      </c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42"/>
      <c r="N26" s="54"/>
      <c r="O26" s="13"/>
    </row>
    <row r="27" spans="1:15" ht="25.5" customHeight="1">
      <c r="A27" s="12" t="s">
        <v>90</v>
      </c>
      <c r="B27" s="12" t="s">
        <v>91</v>
      </c>
      <c r="C27" s="14"/>
      <c r="D27" s="14"/>
      <c r="E27" s="14"/>
      <c r="F27" s="14"/>
      <c r="G27" s="14"/>
      <c r="H27" s="14"/>
      <c r="I27" s="14"/>
      <c r="J27" s="14"/>
      <c r="K27" s="14"/>
      <c r="L27" s="13"/>
      <c r="M27" s="42"/>
      <c r="N27" s="54"/>
      <c r="O27" s="13"/>
    </row>
    <row r="28" spans="1:15" ht="25.5" customHeight="1">
      <c r="A28" s="12" t="s">
        <v>92</v>
      </c>
      <c r="B28" s="12" t="s">
        <v>93</v>
      </c>
      <c r="C28" s="14"/>
      <c r="D28" s="14"/>
      <c r="E28" s="14"/>
      <c r="F28" s="14"/>
      <c r="G28" s="14"/>
      <c r="H28" s="14"/>
      <c r="I28" s="14"/>
      <c r="J28" s="14"/>
      <c r="K28" s="14"/>
      <c r="L28" s="13"/>
      <c r="M28" s="42"/>
      <c r="N28" s="54"/>
      <c r="O28" s="13"/>
    </row>
    <row r="29" spans="1:15" ht="25.5" customHeight="1">
      <c r="A29" s="12" t="s">
        <v>94</v>
      </c>
      <c r="B29" s="12" t="s">
        <v>95</v>
      </c>
      <c r="C29" s="14"/>
      <c r="D29" s="14"/>
      <c r="E29" s="14"/>
      <c r="F29" s="14"/>
      <c r="G29" s="14"/>
      <c r="H29" s="14"/>
      <c r="I29" s="14"/>
      <c r="J29" s="14"/>
      <c r="K29" s="14"/>
      <c r="L29" s="13"/>
      <c r="M29" s="42"/>
      <c r="N29" s="54"/>
      <c r="O29" s="13"/>
    </row>
    <row r="30" spans="1:15" ht="25.5" customHeight="1">
      <c r="A30" s="12" t="s">
        <v>96</v>
      </c>
      <c r="B30" s="12" t="s">
        <v>97</v>
      </c>
      <c r="C30" s="14"/>
      <c r="D30" s="14"/>
      <c r="E30" s="14"/>
      <c r="F30" s="14"/>
      <c r="G30" s="14"/>
      <c r="H30" s="14"/>
      <c r="I30" s="14"/>
      <c r="J30" s="14"/>
      <c r="K30" s="14"/>
      <c r="L30" s="13"/>
      <c r="M30" s="42"/>
      <c r="N30" s="54"/>
      <c r="O30" s="13"/>
    </row>
    <row r="31" spans="1:15" ht="25.5" customHeight="1">
      <c r="A31" s="12" t="s">
        <v>98</v>
      </c>
      <c r="B31" s="12" t="s">
        <v>99</v>
      </c>
      <c r="C31" s="14"/>
      <c r="D31" s="14"/>
      <c r="E31" s="14"/>
      <c r="F31" s="14"/>
      <c r="G31" s="14"/>
      <c r="H31" s="14"/>
      <c r="I31" s="14"/>
      <c r="J31" s="14"/>
      <c r="K31" s="14"/>
      <c r="L31" s="13"/>
      <c r="M31" s="42"/>
      <c r="N31" s="54"/>
      <c r="O31" s="13"/>
    </row>
    <row r="32" spans="1:15" ht="25.5" customHeight="1">
      <c r="A32" s="12" t="s">
        <v>100</v>
      </c>
      <c r="B32" s="12" t="s">
        <v>101</v>
      </c>
      <c r="C32" s="14"/>
      <c r="D32" s="14"/>
      <c r="E32" s="14"/>
      <c r="F32" s="14"/>
      <c r="G32" s="14"/>
      <c r="H32" s="14"/>
      <c r="I32" s="14"/>
      <c r="J32" s="14"/>
      <c r="K32" s="14"/>
      <c r="L32" s="13"/>
      <c r="M32" s="42"/>
      <c r="N32" s="54"/>
      <c r="O32" s="13"/>
    </row>
    <row r="33" spans="1:15" ht="37.5" customHeight="1">
      <c r="A33" s="12" t="s">
        <v>102</v>
      </c>
      <c r="B33" s="12" t="s">
        <v>103</v>
      </c>
      <c r="C33" s="14"/>
      <c r="D33" s="14"/>
      <c r="E33" s="14"/>
      <c r="F33" s="14"/>
      <c r="G33" s="14"/>
      <c r="H33" s="14"/>
      <c r="I33" s="14"/>
      <c r="J33" s="14"/>
      <c r="K33" s="14"/>
      <c r="L33" s="13"/>
      <c r="M33" s="42"/>
      <c r="N33" s="54"/>
      <c r="O33" s="13"/>
    </row>
    <row r="34" spans="1:15" ht="25.5" customHeight="1">
      <c r="A34" s="12" t="s">
        <v>104</v>
      </c>
      <c r="B34" s="12" t="s">
        <v>105</v>
      </c>
      <c r="C34" s="14">
        <v>15.62</v>
      </c>
      <c r="D34" s="14">
        <v>1.8</v>
      </c>
      <c r="E34" s="14">
        <v>13.82</v>
      </c>
      <c r="F34" s="14">
        <v>13.82</v>
      </c>
      <c r="G34" s="14"/>
      <c r="H34" s="14"/>
      <c r="I34" s="14"/>
      <c r="J34" s="14"/>
      <c r="K34" s="14"/>
      <c r="L34" s="13"/>
      <c r="M34" s="42"/>
      <c r="N34" s="54"/>
      <c r="O34" s="13"/>
    </row>
    <row r="35" spans="1:15" ht="25.5" customHeight="1">
      <c r="A35" s="12" t="s">
        <v>55</v>
      </c>
      <c r="B35" s="12" t="s">
        <v>106</v>
      </c>
      <c r="C35" s="14">
        <v>15.62</v>
      </c>
      <c r="D35" s="26">
        <v>1.8</v>
      </c>
      <c r="E35" s="26">
        <v>13.82</v>
      </c>
      <c r="F35" s="26">
        <v>13.82</v>
      </c>
      <c r="G35" s="14"/>
      <c r="H35" s="14"/>
      <c r="I35" s="14"/>
      <c r="J35" s="14"/>
      <c r="K35" s="14"/>
      <c r="L35" s="13"/>
      <c r="M35" s="42"/>
      <c r="N35" s="54"/>
      <c r="O35" s="13"/>
    </row>
    <row r="36" spans="1:15" ht="25.5" customHeight="1">
      <c r="A36" s="12" t="s">
        <v>107</v>
      </c>
      <c r="B36" s="12" t="s">
        <v>108</v>
      </c>
      <c r="C36" s="50">
        <v>11.9</v>
      </c>
      <c r="D36" s="51"/>
      <c r="E36" s="52">
        <v>11.9</v>
      </c>
      <c r="F36" s="53">
        <v>11.9</v>
      </c>
      <c r="G36" s="14"/>
      <c r="H36" s="14"/>
      <c r="I36" s="14"/>
      <c r="J36" s="14"/>
      <c r="K36" s="14"/>
      <c r="L36" s="13"/>
      <c r="M36" s="42"/>
      <c r="N36" s="54"/>
      <c r="O36" s="13"/>
    </row>
    <row r="37" spans="1:15" ht="25.5" customHeight="1">
      <c r="A37" s="12" t="s">
        <v>109</v>
      </c>
      <c r="B37" s="12" t="s">
        <v>110</v>
      </c>
      <c r="C37" s="50">
        <v>3.72</v>
      </c>
      <c r="D37" s="52">
        <v>1.8</v>
      </c>
      <c r="E37" s="52">
        <v>1.92</v>
      </c>
      <c r="F37" s="53">
        <v>1.92</v>
      </c>
      <c r="G37" s="14"/>
      <c r="H37" s="14"/>
      <c r="I37" s="14"/>
      <c r="J37" s="14"/>
      <c r="K37" s="14"/>
      <c r="L37" s="13"/>
      <c r="M37" s="42"/>
      <c r="N37" s="54"/>
      <c r="O37" s="13"/>
    </row>
    <row r="38" spans="1:16" ht="21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5" ht="2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21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21" customHeight="1">
      <c r="B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21" customHeight="1">
      <c r="B42" s="22"/>
      <c r="C42" s="22"/>
      <c r="D42" s="22"/>
      <c r="I42" s="22"/>
      <c r="K42" s="22"/>
      <c r="L42" s="22"/>
      <c r="N42" s="22"/>
      <c r="O42" s="22"/>
    </row>
    <row r="43" spans="10:13" ht="21" customHeight="1">
      <c r="J43" s="22"/>
      <c r="K43" s="22"/>
      <c r="L43" s="22"/>
      <c r="M43" s="22"/>
    </row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workbookViewId="0" topLeftCell="A1">
      <selection activeCell="C34" sqref="C34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"/>
      <c r="B1" s="1"/>
      <c r="C1" s="1"/>
      <c r="D1" s="1"/>
      <c r="E1" s="1"/>
      <c r="F1" s="1"/>
      <c r="G1" s="1"/>
      <c r="H1" s="27"/>
      <c r="I1" s="1"/>
      <c r="J1" s="1"/>
    </row>
    <row r="2" spans="1:10" ht="29.25" customHeight="1">
      <c r="A2" s="2" t="s">
        <v>111</v>
      </c>
      <c r="B2" s="2"/>
      <c r="C2" s="2"/>
      <c r="D2" s="2"/>
      <c r="E2" s="2"/>
      <c r="F2" s="2"/>
      <c r="G2" s="2"/>
      <c r="H2" s="2"/>
      <c r="I2" s="45"/>
      <c r="J2" s="45"/>
    </row>
    <row r="3" spans="1:10" ht="21" customHeight="1">
      <c r="A3" s="4" t="s">
        <v>10</v>
      </c>
      <c r="B3" s="3"/>
      <c r="C3" s="3"/>
      <c r="D3" s="3"/>
      <c r="E3" s="3"/>
      <c r="F3" s="3"/>
      <c r="G3" s="3"/>
      <c r="H3" s="5" t="s">
        <v>11</v>
      </c>
      <c r="I3" s="1"/>
      <c r="J3" s="1"/>
    </row>
    <row r="4" spans="1:10" ht="21" customHeight="1">
      <c r="A4" s="6" t="s">
        <v>112</v>
      </c>
      <c r="B4" s="6"/>
      <c r="C4" s="39" t="s">
        <v>37</v>
      </c>
      <c r="D4" s="7" t="s">
        <v>113</v>
      </c>
      <c r="E4" s="6" t="s">
        <v>114</v>
      </c>
      <c r="F4" s="40" t="s">
        <v>115</v>
      </c>
      <c r="G4" s="6" t="s">
        <v>116</v>
      </c>
      <c r="H4" s="41" t="s">
        <v>117</v>
      </c>
      <c r="I4" s="1"/>
      <c r="J4" s="1"/>
    </row>
    <row r="5" spans="1:10" ht="21" customHeight="1">
      <c r="A5" s="6" t="s">
        <v>118</v>
      </c>
      <c r="B5" s="6" t="s">
        <v>119</v>
      </c>
      <c r="C5" s="39"/>
      <c r="D5" s="7"/>
      <c r="E5" s="6"/>
      <c r="F5" s="40"/>
      <c r="G5" s="6"/>
      <c r="H5" s="41"/>
      <c r="I5" s="1"/>
      <c r="J5" s="1"/>
    </row>
    <row r="6" spans="1:10" ht="21" customHeight="1">
      <c r="A6" s="9" t="s">
        <v>51</v>
      </c>
      <c r="B6" s="9" t="s">
        <v>51</v>
      </c>
      <c r="C6" s="9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f>F6+1</f>
        <v>5</v>
      </c>
      <c r="H6" s="10">
        <f>G6+1</f>
        <v>6</v>
      </c>
      <c r="I6" s="1"/>
      <c r="J6" s="1"/>
    </row>
    <row r="7" spans="1:10" ht="18.75" customHeight="1">
      <c r="A7" s="12" t="s">
        <v>52</v>
      </c>
      <c r="B7" s="12" t="s">
        <v>37</v>
      </c>
      <c r="C7" s="14">
        <v>973.3</v>
      </c>
      <c r="D7" s="14">
        <v>675.3</v>
      </c>
      <c r="E7" s="14">
        <v>298</v>
      </c>
      <c r="F7" s="14"/>
      <c r="G7" s="13"/>
      <c r="H7" s="42"/>
      <c r="I7" s="1"/>
      <c r="J7" s="1"/>
    </row>
    <row r="8" spans="1:8" ht="18.75" customHeight="1">
      <c r="A8" s="12" t="s">
        <v>53</v>
      </c>
      <c r="B8" s="12" t="s">
        <v>54</v>
      </c>
      <c r="C8" s="14">
        <v>360</v>
      </c>
      <c r="D8" s="14">
        <v>290</v>
      </c>
      <c r="E8" s="14">
        <v>70</v>
      </c>
      <c r="F8" s="14"/>
      <c r="G8" s="13"/>
      <c r="H8" s="42"/>
    </row>
    <row r="9" spans="1:8" ht="18.75" customHeight="1">
      <c r="A9" s="12" t="s">
        <v>55</v>
      </c>
      <c r="B9" s="12" t="s">
        <v>56</v>
      </c>
      <c r="C9" s="14">
        <v>360</v>
      </c>
      <c r="D9" s="14">
        <v>290</v>
      </c>
      <c r="E9" s="14">
        <v>70</v>
      </c>
      <c r="F9" s="14"/>
      <c r="G9" s="13"/>
      <c r="H9" s="42"/>
    </row>
    <row r="10" spans="1:8" ht="18.75" customHeight="1">
      <c r="A10" s="12" t="s">
        <v>57</v>
      </c>
      <c r="B10" s="12" t="s">
        <v>58</v>
      </c>
      <c r="C10" s="14">
        <v>360</v>
      </c>
      <c r="D10" s="14">
        <v>290</v>
      </c>
      <c r="E10" s="14">
        <v>70</v>
      </c>
      <c r="F10" s="14"/>
      <c r="G10" s="13"/>
      <c r="H10" s="42"/>
    </row>
    <row r="11" spans="1:8" ht="18.75" customHeight="1">
      <c r="A11" s="12" t="s">
        <v>59</v>
      </c>
      <c r="B11" s="12" t="s">
        <v>60</v>
      </c>
      <c r="C11" s="43">
        <v>597.68</v>
      </c>
      <c r="D11" s="43">
        <v>597.68</v>
      </c>
      <c r="E11" s="14">
        <v>228</v>
      </c>
      <c r="F11" s="14"/>
      <c r="G11" s="13"/>
      <c r="H11" s="42"/>
    </row>
    <row r="12" spans="1:8" ht="18.75" customHeight="1">
      <c r="A12" s="12" t="s">
        <v>55</v>
      </c>
      <c r="B12" s="12" t="s">
        <v>61</v>
      </c>
      <c r="C12" s="14"/>
      <c r="D12" s="14"/>
      <c r="E12" s="14"/>
      <c r="F12" s="14"/>
      <c r="G12" s="13"/>
      <c r="H12" s="42"/>
    </row>
    <row r="13" spans="1:8" ht="18.75" customHeight="1">
      <c r="A13" s="12" t="s">
        <v>62</v>
      </c>
      <c r="B13" s="12" t="s">
        <v>63</v>
      </c>
      <c r="C13" s="14"/>
      <c r="D13" s="14"/>
      <c r="E13" s="14"/>
      <c r="F13" s="14"/>
      <c r="G13" s="13"/>
      <c r="H13" s="42"/>
    </row>
    <row r="14" spans="1:8" ht="18.75" customHeight="1">
      <c r="A14" s="12" t="s">
        <v>64</v>
      </c>
      <c r="B14" s="12" t="s">
        <v>65</v>
      </c>
      <c r="C14" s="14">
        <v>8.94</v>
      </c>
      <c r="D14" s="14">
        <v>8.94</v>
      </c>
      <c r="E14" s="14"/>
      <c r="F14" s="14"/>
      <c r="G14" s="13"/>
      <c r="H14" s="42"/>
    </row>
    <row r="15" spans="1:8" ht="18.75" customHeight="1">
      <c r="A15" s="12" t="s">
        <v>66</v>
      </c>
      <c r="B15" s="12" t="s">
        <v>67</v>
      </c>
      <c r="C15" s="14"/>
      <c r="D15" s="14"/>
      <c r="E15" s="14"/>
      <c r="F15" s="14"/>
      <c r="G15" s="13"/>
      <c r="H15" s="42"/>
    </row>
    <row r="16" spans="1:8" ht="18.75" customHeight="1">
      <c r="A16" s="12" t="s">
        <v>68</v>
      </c>
      <c r="B16" s="12" t="s">
        <v>69</v>
      </c>
      <c r="C16" s="14">
        <v>0.15</v>
      </c>
      <c r="D16" s="14">
        <v>0.15</v>
      </c>
      <c r="E16" s="14"/>
      <c r="F16" s="14"/>
      <c r="G16" s="13"/>
      <c r="H16" s="42"/>
    </row>
    <row r="17" spans="1:8" ht="18.75" customHeight="1">
      <c r="A17" s="12" t="s">
        <v>70</v>
      </c>
      <c r="B17" s="12" t="s">
        <v>71</v>
      </c>
      <c r="C17" s="44">
        <v>7.54</v>
      </c>
      <c r="D17" s="44">
        <v>7.54</v>
      </c>
      <c r="E17" s="14"/>
      <c r="F17" s="14"/>
      <c r="G17" s="13"/>
      <c r="H17" s="42"/>
    </row>
    <row r="18" spans="1:8" ht="18.75" customHeight="1">
      <c r="A18" s="12" t="s">
        <v>72</v>
      </c>
      <c r="B18" s="12" t="s">
        <v>73</v>
      </c>
      <c r="C18" s="44">
        <v>1.25</v>
      </c>
      <c r="D18" s="44">
        <v>1.25</v>
      </c>
      <c r="E18" s="14"/>
      <c r="F18" s="14"/>
      <c r="G18" s="13"/>
      <c r="H18" s="42"/>
    </row>
    <row r="19" spans="1:8" ht="18.75" customHeight="1">
      <c r="A19" s="12" t="s">
        <v>74</v>
      </c>
      <c r="B19" s="12" t="s">
        <v>75</v>
      </c>
      <c r="C19" s="14">
        <v>588.74</v>
      </c>
      <c r="D19" s="14">
        <v>360.74</v>
      </c>
      <c r="E19" s="14">
        <v>228</v>
      </c>
      <c r="F19" s="14"/>
      <c r="G19" s="13"/>
      <c r="H19" s="42"/>
    </row>
    <row r="20" spans="1:8" ht="18.75" customHeight="1">
      <c r="A20" s="12" t="s">
        <v>76</v>
      </c>
      <c r="B20" s="12" t="s">
        <v>77</v>
      </c>
      <c r="C20" s="14"/>
      <c r="D20" s="14"/>
      <c r="E20" s="14"/>
      <c r="F20" s="14"/>
      <c r="G20" s="13"/>
      <c r="H20" s="42"/>
    </row>
    <row r="21" spans="1:8" ht="18.75" customHeight="1">
      <c r="A21" s="12" t="s">
        <v>78</v>
      </c>
      <c r="B21" s="12" t="s">
        <v>79</v>
      </c>
      <c r="C21" s="44">
        <v>588.74</v>
      </c>
      <c r="D21" s="44">
        <v>360.74</v>
      </c>
      <c r="E21" s="14">
        <v>228</v>
      </c>
      <c r="F21" s="14"/>
      <c r="G21" s="13"/>
      <c r="H21" s="42"/>
    </row>
    <row r="22" spans="1:8" ht="18.75" customHeight="1">
      <c r="A22" s="12" t="s">
        <v>80</v>
      </c>
      <c r="B22" s="12" t="s">
        <v>81</v>
      </c>
      <c r="C22" s="14"/>
      <c r="D22" s="14"/>
      <c r="E22" s="14"/>
      <c r="F22" s="14"/>
      <c r="G22" s="13"/>
      <c r="H22" s="42"/>
    </row>
    <row r="23" spans="1:8" ht="18.75" customHeight="1">
      <c r="A23" s="12" t="s">
        <v>82</v>
      </c>
      <c r="B23" s="12" t="s">
        <v>83</v>
      </c>
      <c r="C23" s="14"/>
      <c r="D23" s="14"/>
      <c r="E23" s="14"/>
      <c r="F23" s="14"/>
      <c r="G23" s="13"/>
      <c r="H23" s="42"/>
    </row>
    <row r="24" spans="1:8" ht="18.75" customHeight="1">
      <c r="A24" s="12" t="s">
        <v>84</v>
      </c>
      <c r="B24" s="12" t="s">
        <v>85</v>
      </c>
      <c r="C24" s="14"/>
      <c r="D24" s="14"/>
      <c r="E24" s="14"/>
      <c r="F24" s="14"/>
      <c r="G24" s="13"/>
      <c r="H24" s="42"/>
    </row>
    <row r="25" spans="1:8" ht="18.75" customHeight="1">
      <c r="A25" s="12" t="s">
        <v>86</v>
      </c>
      <c r="B25" s="12" t="s">
        <v>87</v>
      </c>
      <c r="C25" s="14"/>
      <c r="D25" s="14"/>
      <c r="E25" s="14"/>
      <c r="F25" s="14"/>
      <c r="G25" s="13"/>
      <c r="H25" s="42"/>
    </row>
    <row r="26" spans="1:8" ht="18.75" customHeight="1">
      <c r="A26" s="12" t="s">
        <v>88</v>
      </c>
      <c r="B26" s="12" t="s">
        <v>89</v>
      </c>
      <c r="C26" s="14"/>
      <c r="D26" s="14"/>
      <c r="E26" s="14"/>
      <c r="F26" s="14"/>
      <c r="G26" s="13"/>
      <c r="H26" s="42"/>
    </row>
    <row r="27" spans="1:8" ht="18.75" customHeight="1">
      <c r="A27" s="12" t="s">
        <v>90</v>
      </c>
      <c r="B27" s="12" t="s">
        <v>91</v>
      </c>
      <c r="C27" s="14"/>
      <c r="D27" s="14"/>
      <c r="E27" s="14"/>
      <c r="F27" s="14"/>
      <c r="G27" s="13"/>
      <c r="H27" s="42"/>
    </row>
    <row r="28" spans="1:8" ht="18.75" customHeight="1">
      <c r="A28" s="12" t="s">
        <v>92</v>
      </c>
      <c r="B28" s="12" t="s">
        <v>93</v>
      </c>
      <c r="C28" s="14"/>
      <c r="D28" s="14"/>
      <c r="E28" s="14"/>
      <c r="F28" s="14"/>
      <c r="G28" s="13"/>
      <c r="H28" s="42"/>
    </row>
    <row r="29" spans="1:8" ht="18.75" customHeight="1">
      <c r="A29" s="12" t="s">
        <v>94</v>
      </c>
      <c r="B29" s="12" t="s">
        <v>95</v>
      </c>
      <c r="C29" s="14"/>
      <c r="D29" s="14"/>
      <c r="E29" s="14"/>
      <c r="F29" s="14"/>
      <c r="G29" s="13"/>
      <c r="H29" s="42"/>
    </row>
    <row r="30" spans="1:8" ht="18.75" customHeight="1">
      <c r="A30" s="12" t="s">
        <v>96</v>
      </c>
      <c r="B30" s="12" t="s">
        <v>97</v>
      </c>
      <c r="C30" s="14"/>
      <c r="D30" s="14"/>
      <c r="E30" s="14"/>
      <c r="F30" s="14"/>
      <c r="G30" s="13"/>
      <c r="H30" s="42"/>
    </row>
    <row r="31" spans="1:8" ht="18.75" customHeight="1">
      <c r="A31" s="12" t="s">
        <v>98</v>
      </c>
      <c r="B31" s="12" t="s">
        <v>99</v>
      </c>
      <c r="C31" s="14"/>
      <c r="D31" s="14"/>
      <c r="E31" s="14"/>
      <c r="F31" s="14"/>
      <c r="G31" s="13"/>
      <c r="H31" s="42"/>
    </row>
    <row r="32" spans="1:8" ht="18.75" customHeight="1">
      <c r="A32" s="12" t="s">
        <v>100</v>
      </c>
      <c r="B32" s="12" t="s">
        <v>101</v>
      </c>
      <c r="C32" s="14"/>
      <c r="D32" s="14"/>
      <c r="E32" s="14"/>
      <c r="F32" s="14"/>
      <c r="G32" s="13"/>
      <c r="H32" s="42"/>
    </row>
    <row r="33" spans="1:8" ht="18.75" customHeight="1">
      <c r="A33" s="12" t="s">
        <v>102</v>
      </c>
      <c r="B33" s="12" t="s">
        <v>103</v>
      </c>
      <c r="C33" s="14"/>
      <c r="D33" s="14"/>
      <c r="E33" s="14"/>
      <c r="F33" s="14"/>
      <c r="G33" s="13"/>
      <c r="H33" s="42"/>
    </row>
    <row r="34" spans="1:8" ht="18.75" customHeight="1">
      <c r="A34" s="12" t="s">
        <v>104</v>
      </c>
      <c r="B34" s="12" t="s">
        <v>105</v>
      </c>
      <c r="C34" s="14">
        <v>15.62</v>
      </c>
      <c r="D34" s="14">
        <v>15.62</v>
      </c>
      <c r="E34" s="14"/>
      <c r="F34" s="14"/>
      <c r="G34" s="13"/>
      <c r="H34" s="42"/>
    </row>
    <row r="35" spans="1:8" ht="18.75" customHeight="1">
      <c r="A35" s="12" t="s">
        <v>55</v>
      </c>
      <c r="B35" s="12" t="s">
        <v>106</v>
      </c>
      <c r="C35" s="14">
        <v>15.62</v>
      </c>
      <c r="D35" s="14">
        <v>15.62</v>
      </c>
      <c r="E35" s="14"/>
      <c r="F35" s="14"/>
      <c r="G35" s="13"/>
      <c r="H35" s="42"/>
    </row>
    <row r="36" spans="1:8" ht="18.75" customHeight="1">
      <c r="A36" s="12" t="s">
        <v>107</v>
      </c>
      <c r="B36" s="12" t="s">
        <v>108</v>
      </c>
      <c r="C36" s="44">
        <v>11.9</v>
      </c>
      <c r="D36" s="44">
        <v>11.9</v>
      </c>
      <c r="E36" s="14"/>
      <c r="F36" s="14"/>
      <c r="G36" s="13"/>
      <c r="H36" s="42"/>
    </row>
    <row r="37" spans="1:8" ht="18.75" customHeight="1">
      <c r="A37" s="12" t="s">
        <v>109</v>
      </c>
      <c r="B37" s="12" t="s">
        <v>110</v>
      </c>
      <c r="C37" s="44">
        <v>3.72</v>
      </c>
      <c r="D37" s="44">
        <v>3.72</v>
      </c>
      <c r="E37" s="14"/>
      <c r="F37" s="14"/>
      <c r="G37" s="13"/>
      <c r="H37" s="42"/>
    </row>
    <row r="38" spans="1:10" ht="21" customHeight="1">
      <c r="A38" s="22"/>
      <c r="B38" s="22"/>
      <c r="D38" s="22"/>
      <c r="E38" s="22"/>
      <c r="F38" s="22"/>
      <c r="G38" s="22"/>
      <c r="H38" s="22"/>
      <c r="I38" s="22"/>
      <c r="J38" s="22"/>
    </row>
    <row r="39" spans="1:10" ht="2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2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2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2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2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2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2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ht="21" customHeight="1"/>
    <row r="48" spans="1:10" ht="2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C25" sqref="C2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39.421875" style="0" customWidth="1"/>
    <col min="5" max="5" width="30.8515625" style="0" customWidth="1"/>
    <col min="6" max="6" width="35.140625" style="0" customWidth="1"/>
    <col min="7" max="34" width="9.140625" style="0" customWidth="1"/>
  </cols>
  <sheetData>
    <row r="1" spans="1:7" ht="19.5" customHeight="1">
      <c r="A1" s="1"/>
      <c r="B1" s="1"/>
      <c r="C1" s="1"/>
      <c r="D1" s="1"/>
      <c r="E1" s="1"/>
      <c r="F1" s="27"/>
      <c r="G1" s="1"/>
    </row>
    <row r="2" spans="1:7" ht="29.25" customHeight="1">
      <c r="A2" s="2" t="s">
        <v>120</v>
      </c>
      <c r="B2" s="2"/>
      <c r="C2" s="2"/>
      <c r="D2" s="2"/>
      <c r="E2" s="2"/>
      <c r="F2" s="2"/>
      <c r="G2" s="1"/>
    </row>
    <row r="3" spans="1:7" ht="17.25" customHeight="1">
      <c r="A3" s="4" t="s">
        <v>121</v>
      </c>
      <c r="B3" s="3"/>
      <c r="C3" s="3"/>
      <c r="D3" s="3"/>
      <c r="E3" s="3"/>
      <c r="F3" s="5" t="s">
        <v>11</v>
      </c>
      <c r="G3" s="1"/>
    </row>
    <row r="4" spans="1:7" ht="17.25" customHeight="1">
      <c r="A4" s="6" t="s">
        <v>12</v>
      </c>
      <c r="B4" s="7"/>
      <c r="C4" s="6" t="s">
        <v>122</v>
      </c>
      <c r="D4" s="6"/>
      <c r="E4" s="6"/>
      <c r="F4" s="6"/>
      <c r="G4" s="1"/>
    </row>
    <row r="5" spans="1:7" ht="17.25" customHeight="1">
      <c r="A5" s="6" t="s">
        <v>14</v>
      </c>
      <c r="B5" s="9" t="s">
        <v>15</v>
      </c>
      <c r="C5" s="8" t="s">
        <v>16</v>
      </c>
      <c r="D5" s="28" t="s">
        <v>37</v>
      </c>
      <c r="E5" s="8" t="s">
        <v>123</v>
      </c>
      <c r="F5" s="28" t="s">
        <v>124</v>
      </c>
      <c r="G5" s="1"/>
    </row>
    <row r="6" spans="1:7" ht="17.25" customHeight="1">
      <c r="A6" s="29" t="s">
        <v>125</v>
      </c>
      <c r="B6" s="30">
        <v>149.69</v>
      </c>
      <c r="C6" s="31" t="s">
        <v>126</v>
      </c>
      <c r="D6" s="24">
        <v>149.69</v>
      </c>
      <c r="E6" s="24">
        <v>149.69</v>
      </c>
      <c r="F6" s="24"/>
      <c r="G6" s="1"/>
    </row>
    <row r="7" spans="1:7" ht="17.25" customHeight="1">
      <c r="A7" s="29" t="s">
        <v>127</v>
      </c>
      <c r="B7" s="32">
        <v>149.69</v>
      </c>
      <c r="C7" s="33" t="s">
        <v>60</v>
      </c>
      <c r="D7" s="34">
        <v>135.87</v>
      </c>
      <c r="E7" s="34">
        <v>135.87</v>
      </c>
      <c r="F7" s="34"/>
      <c r="G7" s="1"/>
    </row>
    <row r="8" spans="1:7" ht="17.25" customHeight="1">
      <c r="A8" s="29" t="s">
        <v>128</v>
      </c>
      <c r="B8" s="32"/>
      <c r="C8" s="33" t="s">
        <v>105</v>
      </c>
      <c r="D8" s="34">
        <v>13.82</v>
      </c>
      <c r="E8" s="34">
        <v>13.82</v>
      </c>
      <c r="F8" s="34"/>
      <c r="G8" s="1"/>
    </row>
    <row r="9" spans="1:7" ht="17.25" customHeight="1">
      <c r="A9" s="29" t="s">
        <v>129</v>
      </c>
      <c r="B9" s="32"/>
      <c r="C9" s="33"/>
      <c r="D9" s="34"/>
      <c r="E9" s="34"/>
      <c r="F9" s="34"/>
      <c r="G9" s="1"/>
    </row>
    <row r="10" spans="1:7" ht="17.25" customHeight="1">
      <c r="A10" s="29" t="s">
        <v>130</v>
      </c>
      <c r="B10" s="13"/>
      <c r="C10" s="33"/>
      <c r="D10" s="34"/>
      <c r="E10" s="34"/>
      <c r="F10" s="34"/>
      <c r="G10" s="1"/>
    </row>
    <row r="11" spans="1:7" ht="17.25" customHeight="1">
      <c r="A11" s="35" t="s">
        <v>131</v>
      </c>
      <c r="B11" s="13"/>
      <c r="C11" s="34" t="s">
        <v>132</v>
      </c>
      <c r="D11" s="34"/>
      <c r="E11" s="34"/>
      <c r="F11" s="13"/>
      <c r="G11" s="1"/>
    </row>
    <row r="12" spans="1:7" ht="17.25" customHeight="1">
      <c r="A12" s="3" t="s">
        <v>133</v>
      </c>
      <c r="B12" s="36"/>
      <c r="C12" s="34"/>
      <c r="D12" s="34"/>
      <c r="E12" s="34"/>
      <c r="F12" s="13"/>
      <c r="G12" s="1"/>
    </row>
    <row r="13" spans="1:7" ht="17.25" customHeight="1">
      <c r="A13" s="35" t="s">
        <v>134</v>
      </c>
      <c r="B13" s="24"/>
      <c r="C13" s="34"/>
      <c r="D13" s="34"/>
      <c r="E13" s="34"/>
      <c r="F13" s="13"/>
      <c r="G13" s="1"/>
    </row>
    <row r="14" spans="1:7" ht="17.25" customHeight="1">
      <c r="A14" s="35"/>
      <c r="B14" s="13"/>
      <c r="C14" s="34"/>
      <c r="D14" s="34"/>
      <c r="E14" s="34"/>
      <c r="F14" s="13"/>
      <c r="G14" s="1"/>
    </row>
    <row r="15" spans="1:7" ht="17.25" customHeight="1">
      <c r="A15" s="35"/>
      <c r="B15" s="13"/>
      <c r="C15" s="34"/>
      <c r="D15" s="34"/>
      <c r="E15" s="34"/>
      <c r="F15" s="13"/>
      <c r="G15" s="1"/>
    </row>
    <row r="16" spans="1:7" ht="17.25" customHeight="1">
      <c r="A16" s="37" t="s">
        <v>32</v>
      </c>
      <c r="B16" s="24">
        <f>B6</f>
        <v>149.69</v>
      </c>
      <c r="C16" s="37" t="s">
        <v>33</v>
      </c>
      <c r="D16" s="24">
        <v>149.69</v>
      </c>
      <c r="E16" s="24">
        <v>149.69</v>
      </c>
      <c r="F16" s="24">
        <v>0</v>
      </c>
      <c r="G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AF42" s="22"/>
    </row>
    <row r="43" ht="12.75" customHeight="1">
      <c r="AD43" s="22"/>
    </row>
    <row r="44" spans="31:32" ht="12.75" customHeight="1">
      <c r="AE44" s="22"/>
      <c r="AF44" s="22"/>
    </row>
    <row r="45" spans="32:33" ht="12.75" customHeight="1">
      <c r="AF45" s="22"/>
      <c r="AG45" s="22"/>
    </row>
    <row r="46" ht="12.75" customHeight="1">
      <c r="AG46" s="38" t="s">
        <v>135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>
      <c r="Z83" s="22"/>
    </row>
    <row r="84" spans="23:26" ht="12.75" customHeight="1">
      <c r="W84" s="22"/>
      <c r="X84" s="22"/>
      <c r="Y84" s="22"/>
      <c r="Z84" s="38" t="s">
        <v>135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7">
      <selection activeCell="E8" sqref="E8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136</v>
      </c>
      <c r="B2" s="2"/>
      <c r="C2" s="2"/>
      <c r="D2" s="2"/>
      <c r="E2" s="2"/>
      <c r="F2" s="3"/>
      <c r="G2" s="3"/>
    </row>
    <row r="3" spans="1:7" ht="21" customHeight="1">
      <c r="A3" s="4" t="s">
        <v>10</v>
      </c>
      <c r="B3" s="3"/>
      <c r="C3" s="3"/>
      <c r="D3" s="3"/>
      <c r="E3" s="5" t="s">
        <v>11</v>
      </c>
      <c r="F3" s="1"/>
      <c r="G3" s="1"/>
    </row>
    <row r="4" spans="1:7" ht="17.25" customHeight="1">
      <c r="A4" s="6" t="s">
        <v>112</v>
      </c>
      <c r="B4" s="6"/>
      <c r="C4" s="6" t="s">
        <v>137</v>
      </c>
      <c r="D4" s="6"/>
      <c r="E4" s="6"/>
      <c r="F4" s="1"/>
      <c r="G4" s="1"/>
    </row>
    <row r="5" spans="1:7" ht="21" customHeight="1">
      <c r="A5" s="6" t="s">
        <v>118</v>
      </c>
      <c r="B5" s="6" t="s">
        <v>119</v>
      </c>
      <c r="C5" s="6" t="s">
        <v>37</v>
      </c>
      <c r="D5" s="6" t="s">
        <v>113</v>
      </c>
      <c r="E5" s="6" t="s">
        <v>114</v>
      </c>
      <c r="F5" s="1"/>
      <c r="G5" s="1"/>
    </row>
    <row r="6" spans="1:7" ht="21" customHeight="1">
      <c r="A6" s="9" t="s">
        <v>51</v>
      </c>
      <c r="B6" s="9" t="s">
        <v>51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7" ht="18.75" customHeight="1">
      <c r="A7" s="12" t="s">
        <v>52</v>
      </c>
      <c r="B7" s="12" t="s">
        <v>37</v>
      </c>
      <c r="C7" s="24">
        <v>149.69</v>
      </c>
      <c r="D7" s="24">
        <v>149.69</v>
      </c>
      <c r="E7" s="13"/>
      <c r="F7" s="1"/>
      <c r="G7" s="1"/>
    </row>
    <row r="8" spans="1:5" ht="18.75" customHeight="1">
      <c r="A8" s="12" t="s">
        <v>59</v>
      </c>
      <c r="B8" s="12" t="s">
        <v>60</v>
      </c>
      <c r="C8" s="14">
        <v>135.87</v>
      </c>
      <c r="D8" s="14">
        <v>135.87</v>
      </c>
      <c r="E8" s="13"/>
    </row>
    <row r="9" spans="1:5" ht="18.75" customHeight="1">
      <c r="A9" s="12" t="s">
        <v>64</v>
      </c>
      <c r="B9" s="12" t="s">
        <v>65</v>
      </c>
      <c r="C9" s="14">
        <v>7.69</v>
      </c>
      <c r="D9" s="14">
        <v>7.69</v>
      </c>
      <c r="E9" s="13"/>
    </row>
    <row r="10" spans="1:5" ht="18.75" customHeight="1">
      <c r="A10" s="12" t="s">
        <v>66</v>
      </c>
      <c r="B10" s="12" t="s">
        <v>67</v>
      </c>
      <c r="C10" s="14"/>
      <c r="D10" s="14"/>
      <c r="E10" s="13"/>
    </row>
    <row r="11" spans="1:5" ht="18.75" customHeight="1">
      <c r="A11" s="12" t="s">
        <v>68</v>
      </c>
      <c r="B11" s="12" t="s">
        <v>69</v>
      </c>
      <c r="C11" s="25">
        <v>0.15</v>
      </c>
      <c r="D11" s="14">
        <v>0.15</v>
      </c>
      <c r="E11" s="13"/>
    </row>
    <row r="12" spans="1:5" ht="18.75" customHeight="1">
      <c r="A12" s="12" t="s">
        <v>70</v>
      </c>
      <c r="B12" s="12" t="s">
        <v>71</v>
      </c>
      <c r="C12" s="14">
        <v>7.54</v>
      </c>
      <c r="D12" s="14">
        <v>7.54</v>
      </c>
      <c r="E12" s="13"/>
    </row>
    <row r="13" spans="1:5" ht="18.75" customHeight="1">
      <c r="A13" s="12" t="s">
        <v>74</v>
      </c>
      <c r="B13" s="12" t="s">
        <v>75</v>
      </c>
      <c r="C13" s="14">
        <v>128.18</v>
      </c>
      <c r="D13" s="14">
        <v>128.18</v>
      </c>
      <c r="E13" s="13"/>
    </row>
    <row r="14" spans="1:5" ht="18.75" customHeight="1">
      <c r="A14" s="12" t="s">
        <v>76</v>
      </c>
      <c r="B14" s="12" t="s">
        <v>77</v>
      </c>
      <c r="C14" s="14"/>
      <c r="D14" s="14"/>
      <c r="E14" s="13"/>
    </row>
    <row r="15" spans="1:5" ht="18.75" customHeight="1">
      <c r="A15" s="12" t="s">
        <v>78</v>
      </c>
      <c r="B15" s="12" t="s">
        <v>79</v>
      </c>
      <c r="C15" s="14">
        <v>128.18</v>
      </c>
      <c r="D15" s="14">
        <v>128.18</v>
      </c>
      <c r="E15" s="13"/>
    </row>
    <row r="16" spans="1:5" ht="18.75" customHeight="1">
      <c r="A16" s="12" t="s">
        <v>80</v>
      </c>
      <c r="B16" s="12" t="s">
        <v>81</v>
      </c>
      <c r="C16" s="14"/>
      <c r="D16" s="14"/>
      <c r="E16" s="13"/>
    </row>
    <row r="17" spans="1:5" ht="18.75" customHeight="1">
      <c r="A17" s="12" t="s">
        <v>82</v>
      </c>
      <c r="B17" s="12" t="s">
        <v>83</v>
      </c>
      <c r="C17" s="14"/>
      <c r="D17" s="14"/>
      <c r="E17" s="13"/>
    </row>
    <row r="18" spans="1:5" ht="18.75" customHeight="1">
      <c r="A18" s="12" t="s">
        <v>84</v>
      </c>
      <c r="B18" s="12" t="s">
        <v>85</v>
      </c>
      <c r="C18" s="14"/>
      <c r="D18" s="14"/>
      <c r="E18" s="13"/>
    </row>
    <row r="19" spans="1:5" ht="18.75" customHeight="1">
      <c r="A19" s="12" t="s">
        <v>88</v>
      </c>
      <c r="B19" s="12" t="s">
        <v>89</v>
      </c>
      <c r="C19" s="14"/>
      <c r="D19" s="14"/>
      <c r="E19" s="13"/>
    </row>
    <row r="20" spans="1:5" ht="18.75" customHeight="1">
      <c r="A20" s="12" t="s">
        <v>90</v>
      </c>
      <c r="B20" s="12" t="s">
        <v>91</v>
      </c>
      <c r="C20" s="14"/>
      <c r="D20" s="14"/>
      <c r="E20" s="13"/>
    </row>
    <row r="21" spans="1:5" ht="18.75" customHeight="1">
      <c r="A21" s="12" t="s">
        <v>92</v>
      </c>
      <c r="B21" s="12" t="s">
        <v>93</v>
      </c>
      <c r="C21" s="14"/>
      <c r="D21" s="14"/>
      <c r="E21" s="13"/>
    </row>
    <row r="22" spans="1:5" ht="18.75" customHeight="1">
      <c r="A22" s="12" t="s">
        <v>94</v>
      </c>
      <c r="B22" s="12" t="s">
        <v>95</v>
      </c>
      <c r="C22" s="14"/>
      <c r="D22" s="14"/>
      <c r="E22" s="13"/>
    </row>
    <row r="23" spans="1:5" ht="18.75" customHeight="1">
      <c r="A23" s="12" t="s">
        <v>96</v>
      </c>
      <c r="B23" s="12" t="s">
        <v>97</v>
      </c>
      <c r="C23" s="14"/>
      <c r="D23" s="14"/>
      <c r="E23" s="13"/>
    </row>
    <row r="24" spans="1:5" ht="18.75" customHeight="1">
      <c r="A24" s="12" t="s">
        <v>98</v>
      </c>
      <c r="B24" s="12" t="s">
        <v>99</v>
      </c>
      <c r="C24" s="14"/>
      <c r="D24" s="14"/>
      <c r="E24" s="13"/>
    </row>
    <row r="25" spans="1:5" ht="18.75" customHeight="1">
      <c r="A25" s="12" t="s">
        <v>100</v>
      </c>
      <c r="B25" s="12" t="s">
        <v>101</v>
      </c>
      <c r="C25" s="14"/>
      <c r="D25" s="14"/>
      <c r="E25" s="13"/>
    </row>
    <row r="26" spans="1:5" ht="18.75" customHeight="1">
      <c r="A26" s="12" t="s">
        <v>102</v>
      </c>
      <c r="B26" s="12" t="s">
        <v>103</v>
      </c>
      <c r="C26" s="14"/>
      <c r="D26" s="14"/>
      <c r="E26" s="13"/>
    </row>
    <row r="27" spans="1:5" ht="18.75" customHeight="1">
      <c r="A27" s="12" t="s">
        <v>104</v>
      </c>
      <c r="B27" s="12" t="s">
        <v>105</v>
      </c>
      <c r="C27" s="26">
        <v>13.82</v>
      </c>
      <c r="D27" s="26">
        <v>13.82</v>
      </c>
      <c r="E27" s="13"/>
    </row>
    <row r="28" spans="1:5" ht="18.75" customHeight="1">
      <c r="A28" s="12" t="s">
        <v>55</v>
      </c>
      <c r="B28" s="12" t="s">
        <v>106</v>
      </c>
      <c r="C28" s="26">
        <v>13.82</v>
      </c>
      <c r="D28" s="26">
        <v>13.82</v>
      </c>
      <c r="E28" s="13"/>
    </row>
    <row r="29" spans="1:5" ht="18.75" customHeight="1">
      <c r="A29" s="12" t="s">
        <v>107</v>
      </c>
      <c r="B29" s="12" t="s">
        <v>108</v>
      </c>
      <c r="C29" s="14">
        <v>11.9</v>
      </c>
      <c r="D29" s="14">
        <v>11.9</v>
      </c>
      <c r="E29" s="13"/>
    </row>
    <row r="30" spans="1:5" ht="18.75" customHeight="1">
      <c r="A30" s="12" t="s">
        <v>109</v>
      </c>
      <c r="B30" s="12" t="s">
        <v>110</v>
      </c>
      <c r="C30" s="14">
        <v>1.92</v>
      </c>
      <c r="D30" s="14">
        <v>1.92</v>
      </c>
      <c r="E30" s="13"/>
    </row>
    <row r="31" spans="1:7" ht="21" customHeight="1">
      <c r="A31" s="1"/>
      <c r="B31" s="1"/>
      <c r="C31" s="1"/>
      <c r="D31" s="1"/>
      <c r="E31" s="1"/>
      <c r="F31" s="1"/>
      <c r="G31" s="1"/>
    </row>
    <row r="32" spans="1:7" ht="21" customHeight="1">
      <c r="A32" s="1"/>
      <c r="B32" s="1"/>
      <c r="C32" s="1"/>
      <c r="D32" s="1"/>
      <c r="E32" s="1"/>
      <c r="F32" s="1"/>
      <c r="G32" s="1"/>
    </row>
    <row r="33" spans="1:7" ht="21" customHeight="1">
      <c r="A33" s="1"/>
      <c r="B33" s="1"/>
      <c r="C33" s="1"/>
      <c r="D33" s="1"/>
      <c r="E33" s="1"/>
      <c r="F33" s="1"/>
      <c r="G33" s="1"/>
    </row>
    <row r="34" spans="1:7" ht="21" customHeight="1">
      <c r="A34" s="1"/>
      <c r="B34" s="1"/>
      <c r="C34" s="1"/>
      <c r="D34" s="1"/>
      <c r="E34" s="1"/>
      <c r="F34" s="1"/>
      <c r="G34" s="1"/>
    </row>
    <row r="35" spans="1:7" ht="21" customHeight="1">
      <c r="A35" s="1"/>
      <c r="B35" s="1"/>
      <c r="C35" s="1"/>
      <c r="D35" s="1"/>
      <c r="E35" s="1"/>
      <c r="F35" s="1"/>
      <c r="G35" s="1"/>
    </row>
    <row r="36" spans="1:7" ht="21" customHeight="1">
      <c r="A36" s="1"/>
      <c r="B36" s="1"/>
      <c r="C36" s="1"/>
      <c r="D36" s="1"/>
      <c r="E36" s="1"/>
      <c r="F36" s="1"/>
      <c r="G36" s="1"/>
    </row>
    <row r="37" spans="1:7" ht="21" customHeight="1">
      <c r="A37" s="1"/>
      <c r="B37" s="1"/>
      <c r="C37" s="1"/>
      <c r="D37" s="1"/>
      <c r="E37" s="1"/>
      <c r="F37" s="1"/>
      <c r="G37" s="1"/>
    </row>
    <row r="38" spans="1:7" ht="21" customHeight="1">
      <c r="A38" s="1"/>
      <c r="B38" s="1"/>
      <c r="C38" s="1"/>
      <c r="D38" s="1"/>
      <c r="E38" s="1"/>
      <c r="F38" s="1"/>
      <c r="G38" s="1"/>
    </row>
    <row r="39" spans="1:7" ht="21" customHeight="1">
      <c r="A39" s="1"/>
      <c r="B39" s="1"/>
      <c r="C39" s="1"/>
      <c r="D39" s="1"/>
      <c r="E39" s="1"/>
      <c r="F39" s="1"/>
      <c r="G39" s="1"/>
    </row>
    <row r="40" ht="21" customHeight="1"/>
    <row r="41" spans="1:7" ht="21" customHeight="1">
      <c r="A41" s="1"/>
      <c r="B41" s="1"/>
      <c r="C41" s="1"/>
      <c r="D41" s="1"/>
      <c r="E41" s="1"/>
      <c r="F41" s="1"/>
      <c r="G41" s="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workbookViewId="0" topLeftCell="A17">
      <selection activeCell="D45" sqref="D45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138</v>
      </c>
      <c r="B2" s="2"/>
      <c r="C2" s="2"/>
      <c r="D2" s="2"/>
      <c r="E2" s="2"/>
      <c r="F2" s="3"/>
      <c r="G2" s="3"/>
    </row>
    <row r="3" spans="1:7" ht="21" customHeight="1">
      <c r="A3" s="4" t="s">
        <v>10</v>
      </c>
      <c r="B3" s="3"/>
      <c r="C3" s="3"/>
      <c r="D3" s="3"/>
      <c r="E3" s="5" t="s">
        <v>11</v>
      </c>
      <c r="F3" s="1"/>
      <c r="G3" s="1"/>
    </row>
    <row r="4" spans="1:7" ht="17.25" customHeight="1">
      <c r="A4" s="6" t="s">
        <v>139</v>
      </c>
      <c r="B4" s="6"/>
      <c r="C4" s="6" t="s">
        <v>140</v>
      </c>
      <c r="D4" s="6"/>
      <c r="E4" s="6"/>
      <c r="F4" s="1"/>
      <c r="G4" s="1"/>
    </row>
    <row r="5" spans="1:7" ht="21" customHeight="1">
      <c r="A5" s="6" t="s">
        <v>118</v>
      </c>
      <c r="B5" s="7" t="s">
        <v>119</v>
      </c>
      <c r="C5" s="8" t="s">
        <v>37</v>
      </c>
      <c r="D5" s="8" t="s">
        <v>141</v>
      </c>
      <c r="E5" s="8" t="s">
        <v>142</v>
      </c>
      <c r="F5" s="1"/>
      <c r="G5" s="1"/>
    </row>
    <row r="6" spans="1:7" ht="21" customHeight="1">
      <c r="A6" s="9" t="s">
        <v>51</v>
      </c>
      <c r="B6" s="9" t="s">
        <v>51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8" ht="18.75" customHeight="1">
      <c r="A7" s="12" t="s">
        <v>52</v>
      </c>
      <c r="B7" s="12" t="s">
        <v>37</v>
      </c>
      <c r="C7" s="14">
        <v>149.69</v>
      </c>
      <c r="D7" s="14">
        <v>134.12</v>
      </c>
      <c r="E7" s="13">
        <v>15.57</v>
      </c>
      <c r="F7" s="23"/>
      <c r="G7" s="23"/>
      <c r="H7" s="22"/>
    </row>
    <row r="8" spans="1:5" ht="18.75" customHeight="1">
      <c r="A8" s="12"/>
      <c r="B8" s="12" t="s">
        <v>143</v>
      </c>
      <c r="C8" s="14">
        <v>133.86</v>
      </c>
      <c r="D8" s="14">
        <v>133.86</v>
      </c>
      <c r="E8" s="13"/>
    </row>
    <row r="9" spans="1:5" ht="18.75" customHeight="1">
      <c r="A9" s="12" t="s">
        <v>144</v>
      </c>
      <c r="B9" s="12" t="s">
        <v>145</v>
      </c>
      <c r="C9" s="14">
        <v>28.8</v>
      </c>
      <c r="D9" s="14">
        <v>28.8</v>
      </c>
      <c r="E9" s="13"/>
    </row>
    <row r="10" spans="1:5" ht="18.75" customHeight="1">
      <c r="A10" s="12" t="s">
        <v>146</v>
      </c>
      <c r="B10" s="12" t="s">
        <v>147</v>
      </c>
      <c r="C10" s="14"/>
      <c r="D10" s="14"/>
      <c r="E10" s="13"/>
    </row>
    <row r="11" spans="1:5" ht="18.75" customHeight="1">
      <c r="A11" s="12" t="s">
        <v>148</v>
      </c>
      <c r="B11" s="12" t="s">
        <v>149</v>
      </c>
      <c r="C11" s="14">
        <v>1.92</v>
      </c>
      <c r="D11" s="14">
        <v>1.92</v>
      </c>
      <c r="E11" s="13"/>
    </row>
    <row r="12" spans="1:5" ht="18.75" customHeight="1">
      <c r="A12" s="12" t="s">
        <v>150</v>
      </c>
      <c r="B12" s="12" t="s">
        <v>151</v>
      </c>
      <c r="C12" s="14"/>
      <c r="D12" s="14"/>
      <c r="E12" s="13"/>
    </row>
    <row r="13" spans="1:5" ht="18.75" customHeight="1">
      <c r="A13" s="12" t="s">
        <v>152</v>
      </c>
      <c r="B13" s="12" t="s">
        <v>153</v>
      </c>
      <c r="C13" s="14">
        <v>8.6</v>
      </c>
      <c r="D13" s="14">
        <v>8.6</v>
      </c>
      <c r="E13" s="13"/>
    </row>
    <row r="14" spans="1:5" ht="18.75" customHeight="1">
      <c r="A14" s="12" t="s">
        <v>154</v>
      </c>
      <c r="B14" s="12" t="s">
        <v>155</v>
      </c>
      <c r="C14" s="14">
        <v>17.2</v>
      </c>
      <c r="D14" s="14">
        <v>17.2</v>
      </c>
      <c r="E14" s="13"/>
    </row>
    <row r="15" spans="1:5" ht="18.75" customHeight="1">
      <c r="A15" s="12" t="s">
        <v>156</v>
      </c>
      <c r="B15" s="12" t="s">
        <v>157</v>
      </c>
      <c r="C15" s="14">
        <v>7.4</v>
      </c>
      <c r="D15" s="14">
        <v>7.4</v>
      </c>
      <c r="E15" s="13"/>
    </row>
    <row r="16" spans="1:5" ht="18.75" customHeight="1">
      <c r="A16" s="12" t="s">
        <v>158</v>
      </c>
      <c r="B16" s="12" t="s">
        <v>159</v>
      </c>
      <c r="C16" s="14">
        <v>25.1</v>
      </c>
      <c r="D16" s="14">
        <v>25.1</v>
      </c>
      <c r="E16" s="13"/>
    </row>
    <row r="17" spans="1:5" ht="18.75" customHeight="1">
      <c r="A17" s="12" t="s">
        <v>160</v>
      </c>
      <c r="B17" s="12" t="s">
        <v>161</v>
      </c>
      <c r="C17" s="14">
        <v>18.34</v>
      </c>
      <c r="D17" s="14">
        <v>18.34</v>
      </c>
      <c r="E17" s="13"/>
    </row>
    <row r="18" spans="1:5" ht="18.75" customHeight="1">
      <c r="A18" s="12" t="s">
        <v>162</v>
      </c>
      <c r="B18" s="12" t="s">
        <v>163</v>
      </c>
      <c r="C18" s="14">
        <v>7.54</v>
      </c>
      <c r="D18" s="14">
        <v>7.54</v>
      </c>
      <c r="E18" s="13"/>
    </row>
    <row r="19" spans="1:5" ht="18.75" customHeight="1">
      <c r="A19" s="12" t="s">
        <v>164</v>
      </c>
      <c r="B19" s="12" t="s">
        <v>165</v>
      </c>
      <c r="C19" s="14">
        <v>6.77</v>
      </c>
      <c r="D19" s="14">
        <v>6.77</v>
      </c>
      <c r="E19" s="13"/>
    </row>
    <row r="20" spans="1:5" ht="18.75" customHeight="1">
      <c r="A20" s="12" t="s">
        <v>166</v>
      </c>
      <c r="B20" s="12" t="s">
        <v>167</v>
      </c>
      <c r="C20" s="14">
        <v>0.24</v>
      </c>
      <c r="D20" s="14">
        <v>0.24</v>
      </c>
      <c r="E20" s="13"/>
    </row>
    <row r="21" spans="1:5" ht="18.75" customHeight="1">
      <c r="A21" s="12" t="s">
        <v>168</v>
      </c>
      <c r="B21" s="12" t="s">
        <v>169</v>
      </c>
      <c r="C21" s="14">
        <v>0.05</v>
      </c>
      <c r="D21" s="14">
        <v>0.05</v>
      </c>
      <c r="E21" s="13"/>
    </row>
    <row r="22" spans="1:5" ht="18.75" customHeight="1">
      <c r="A22" s="12" t="s">
        <v>170</v>
      </c>
      <c r="B22" s="12" t="s">
        <v>171</v>
      </c>
      <c r="C22" s="14">
        <v>11.9</v>
      </c>
      <c r="D22" s="14">
        <v>11.9</v>
      </c>
      <c r="E22" s="13"/>
    </row>
    <row r="23" spans="1:5" ht="18.75" customHeight="1">
      <c r="A23" s="12" t="s">
        <v>172</v>
      </c>
      <c r="B23" s="12" t="s">
        <v>173</v>
      </c>
      <c r="C23" s="14">
        <v>0.11</v>
      </c>
      <c r="D23" s="14">
        <v>0.11</v>
      </c>
      <c r="E23" s="13"/>
    </row>
    <row r="24" spans="1:5" ht="18.75" customHeight="1">
      <c r="A24" s="12"/>
      <c r="B24" s="12" t="s">
        <v>174</v>
      </c>
      <c r="C24" s="13">
        <v>15.57</v>
      </c>
      <c r="D24" s="14"/>
      <c r="E24" s="13">
        <v>15.57</v>
      </c>
    </row>
    <row r="25" spans="1:5" ht="18.75" customHeight="1">
      <c r="A25" s="12" t="s">
        <v>175</v>
      </c>
      <c r="B25" s="12" t="s">
        <v>176</v>
      </c>
      <c r="C25" s="13">
        <v>1.77</v>
      </c>
      <c r="D25" s="14"/>
      <c r="E25" s="13">
        <v>1.77</v>
      </c>
    </row>
    <row r="26" spans="1:5" ht="18.75" customHeight="1">
      <c r="A26" s="12" t="s">
        <v>177</v>
      </c>
      <c r="B26" s="12" t="s">
        <v>178</v>
      </c>
      <c r="C26" s="13">
        <v>1</v>
      </c>
      <c r="D26" s="14"/>
      <c r="E26" s="13">
        <v>1</v>
      </c>
    </row>
    <row r="27" spans="1:5" ht="18.75" customHeight="1">
      <c r="A27" s="12" t="s">
        <v>179</v>
      </c>
      <c r="B27" s="12" t="s">
        <v>180</v>
      </c>
      <c r="C27" s="13">
        <v>1</v>
      </c>
      <c r="D27" s="14"/>
      <c r="E27" s="13">
        <v>1</v>
      </c>
    </row>
    <row r="28" spans="1:5" ht="18.75" customHeight="1">
      <c r="A28" s="12" t="s">
        <v>181</v>
      </c>
      <c r="B28" s="12" t="s">
        <v>182</v>
      </c>
      <c r="C28" s="13">
        <v>2.21</v>
      </c>
      <c r="D28" s="14"/>
      <c r="E28" s="13">
        <v>2.21</v>
      </c>
    </row>
    <row r="29" spans="1:5" ht="18.75" customHeight="1">
      <c r="A29" s="12" t="s">
        <v>183</v>
      </c>
      <c r="B29" s="12" t="s">
        <v>184</v>
      </c>
      <c r="C29" s="13">
        <v>0.6</v>
      </c>
      <c r="D29" s="14"/>
      <c r="E29" s="13">
        <v>0.6</v>
      </c>
    </row>
    <row r="30" spans="1:5" ht="18.75" customHeight="1">
      <c r="A30" s="12" t="s">
        <v>185</v>
      </c>
      <c r="B30" s="12" t="s">
        <v>186</v>
      </c>
      <c r="C30" s="13">
        <v>1.44</v>
      </c>
      <c r="D30" s="14"/>
      <c r="E30" s="13">
        <v>1.44</v>
      </c>
    </row>
    <row r="31" spans="1:5" ht="18.75" customHeight="1">
      <c r="A31" s="12" t="s">
        <v>187</v>
      </c>
      <c r="B31" s="12" t="s">
        <v>188</v>
      </c>
      <c r="C31" s="13">
        <v>0.5</v>
      </c>
      <c r="D31" s="14"/>
      <c r="E31" s="13">
        <v>0.5</v>
      </c>
    </row>
    <row r="32" spans="1:5" ht="18.75" customHeight="1">
      <c r="A32" s="12" t="s">
        <v>189</v>
      </c>
      <c r="B32" s="12" t="s">
        <v>190</v>
      </c>
      <c r="C32" s="13">
        <v>2.91</v>
      </c>
      <c r="D32" s="14"/>
      <c r="E32" s="13">
        <v>2.91</v>
      </c>
    </row>
    <row r="33" spans="1:5" ht="18.75" customHeight="1">
      <c r="A33" s="12" t="s">
        <v>191</v>
      </c>
      <c r="B33" s="12" t="s">
        <v>192</v>
      </c>
      <c r="C33" s="13"/>
      <c r="D33" s="14"/>
      <c r="E33" s="13"/>
    </row>
    <row r="34" spans="1:5" ht="18.75" customHeight="1">
      <c r="A34" s="12" t="s">
        <v>193</v>
      </c>
      <c r="B34" s="12" t="s">
        <v>194</v>
      </c>
      <c r="C34" s="13"/>
      <c r="D34" s="14"/>
      <c r="E34" s="13"/>
    </row>
    <row r="35" spans="1:5" ht="18.75" customHeight="1">
      <c r="A35" s="12" t="s">
        <v>195</v>
      </c>
      <c r="B35" s="12" t="s">
        <v>196</v>
      </c>
      <c r="C35" s="13"/>
      <c r="D35" s="14"/>
      <c r="E35" s="13"/>
    </row>
    <row r="36" spans="1:5" ht="18.75" customHeight="1">
      <c r="A36" s="12" t="s">
        <v>197</v>
      </c>
      <c r="B36" s="12" t="s">
        <v>198</v>
      </c>
      <c r="C36" s="13"/>
      <c r="D36" s="14"/>
      <c r="E36" s="13"/>
    </row>
    <row r="37" spans="1:5" ht="18.75" customHeight="1">
      <c r="A37" s="12" t="s">
        <v>199</v>
      </c>
      <c r="B37" s="12" t="s">
        <v>200</v>
      </c>
      <c r="C37" s="13">
        <v>0.97</v>
      </c>
      <c r="D37" s="14"/>
      <c r="E37" s="13">
        <v>0.97</v>
      </c>
    </row>
    <row r="38" spans="1:5" ht="18.75" customHeight="1">
      <c r="A38" s="12" t="s">
        <v>201</v>
      </c>
      <c r="B38" s="12" t="s">
        <v>202</v>
      </c>
      <c r="C38" s="13"/>
      <c r="D38" s="14"/>
      <c r="E38" s="13"/>
    </row>
    <row r="39" spans="1:5" ht="18.75" customHeight="1">
      <c r="A39" s="12" t="s">
        <v>203</v>
      </c>
      <c r="B39" s="12" t="s">
        <v>204</v>
      </c>
      <c r="C39" s="13"/>
      <c r="D39" s="14"/>
      <c r="E39" s="13"/>
    </row>
    <row r="40" spans="1:5" ht="18.75" customHeight="1">
      <c r="A40" s="12" t="s">
        <v>205</v>
      </c>
      <c r="B40" s="12" t="s">
        <v>206</v>
      </c>
      <c r="C40" s="13">
        <v>0.57</v>
      </c>
      <c r="D40" s="14"/>
      <c r="E40" s="13">
        <v>0.57</v>
      </c>
    </row>
    <row r="41" spans="1:5" ht="18.75" customHeight="1">
      <c r="A41" s="12" t="s">
        <v>207</v>
      </c>
      <c r="B41" s="12" t="s">
        <v>208</v>
      </c>
      <c r="C41" s="13"/>
      <c r="D41" s="14"/>
      <c r="E41" s="13"/>
    </row>
    <row r="42" spans="1:5" ht="18.75" customHeight="1">
      <c r="A42" s="12" t="s">
        <v>209</v>
      </c>
      <c r="B42" s="12" t="s">
        <v>210</v>
      </c>
      <c r="C42" s="13">
        <v>2.6</v>
      </c>
      <c r="D42" s="14"/>
      <c r="E42" s="13">
        <v>2.6</v>
      </c>
    </row>
    <row r="43" spans="1:5" ht="18.75" customHeight="1">
      <c r="A43" s="12" t="s">
        <v>211</v>
      </c>
      <c r="B43" s="12" t="s">
        <v>212</v>
      </c>
      <c r="C43" s="14"/>
      <c r="D43" s="14"/>
      <c r="E43" s="13"/>
    </row>
    <row r="44" spans="1:5" ht="18.75" customHeight="1">
      <c r="A44" s="12" t="s">
        <v>213</v>
      </c>
      <c r="B44" s="12" t="s">
        <v>214</v>
      </c>
      <c r="C44" s="14"/>
      <c r="D44" s="14"/>
      <c r="E44" s="13"/>
    </row>
    <row r="45" spans="1:5" ht="18.75" customHeight="1">
      <c r="A45" s="12"/>
      <c r="B45" s="12" t="s">
        <v>215</v>
      </c>
      <c r="C45" s="14">
        <v>0.15</v>
      </c>
      <c r="D45" s="14">
        <v>0.15</v>
      </c>
      <c r="E45" s="13"/>
    </row>
    <row r="46" spans="1:5" ht="18.75" customHeight="1">
      <c r="A46" s="12" t="s">
        <v>216</v>
      </c>
      <c r="B46" s="12" t="s">
        <v>217</v>
      </c>
      <c r="C46" s="14"/>
      <c r="D46" s="14"/>
      <c r="E46" s="13"/>
    </row>
    <row r="47" spans="1:5" ht="18.75" customHeight="1">
      <c r="A47" s="12" t="s">
        <v>218</v>
      </c>
      <c r="B47" s="12" t="s">
        <v>219</v>
      </c>
      <c r="C47" s="14"/>
      <c r="D47" s="14"/>
      <c r="E47" s="13"/>
    </row>
    <row r="48" spans="1:5" ht="18.75" customHeight="1">
      <c r="A48" s="12" t="s">
        <v>220</v>
      </c>
      <c r="B48" s="12" t="s">
        <v>221</v>
      </c>
      <c r="C48" s="14"/>
      <c r="D48" s="14"/>
      <c r="E48" s="13"/>
    </row>
    <row r="49" spans="1:5" ht="18.75" customHeight="1">
      <c r="A49" s="12" t="s">
        <v>222</v>
      </c>
      <c r="B49" s="12" t="s">
        <v>223</v>
      </c>
      <c r="C49" s="14">
        <v>0.12</v>
      </c>
      <c r="D49" s="14">
        <v>0.12</v>
      </c>
      <c r="E49" s="13"/>
    </row>
    <row r="50" spans="1:5" ht="18.75" customHeight="1">
      <c r="A50" s="12" t="s">
        <v>224</v>
      </c>
      <c r="B50" s="12" t="s">
        <v>225</v>
      </c>
      <c r="C50" s="14">
        <v>0.03</v>
      </c>
      <c r="D50" s="14">
        <v>0.03</v>
      </c>
      <c r="E50" s="13"/>
    </row>
    <row r="51" spans="1:5" ht="18.75" customHeight="1">
      <c r="A51" s="12" t="s">
        <v>226</v>
      </c>
      <c r="B51" s="12" t="s">
        <v>227</v>
      </c>
      <c r="C51" s="14"/>
      <c r="D51" s="14"/>
      <c r="E51" s="13"/>
    </row>
    <row r="52" spans="1:5" ht="18.75" customHeight="1">
      <c r="A52" s="12" t="s">
        <v>228</v>
      </c>
      <c r="B52" s="12" t="s">
        <v>229</v>
      </c>
      <c r="C52" s="14"/>
      <c r="D52" s="14"/>
      <c r="E52" s="13"/>
    </row>
    <row r="53" spans="1:5" ht="18.75" customHeight="1">
      <c r="A53" s="12" t="s">
        <v>230</v>
      </c>
      <c r="B53" s="12" t="s">
        <v>231</v>
      </c>
      <c r="C53" s="14"/>
      <c r="D53" s="14"/>
      <c r="E53" s="13"/>
    </row>
    <row r="54" spans="1:5" ht="18.75" customHeight="1">
      <c r="A54" s="12" t="s">
        <v>232</v>
      </c>
      <c r="B54" s="12" t="s">
        <v>233</v>
      </c>
      <c r="C54" s="14"/>
      <c r="D54" s="14"/>
      <c r="E54" s="13"/>
    </row>
    <row r="55" spans="1:8" ht="21" customHeight="1">
      <c r="A55" s="22"/>
      <c r="B55" s="22"/>
      <c r="C55" s="22"/>
      <c r="D55" s="22"/>
      <c r="E55" s="22"/>
      <c r="F55" s="22"/>
      <c r="G55" s="22"/>
      <c r="H55" s="22"/>
    </row>
    <row r="56" spans="1:7" ht="21" customHeight="1">
      <c r="A56" s="22"/>
      <c r="B56" s="22"/>
      <c r="C56" s="22"/>
      <c r="D56" s="22"/>
      <c r="E56" s="22"/>
      <c r="F56" s="22"/>
      <c r="G56" s="22"/>
    </row>
    <row r="57" spans="1:6" ht="21" customHeight="1">
      <c r="A57" s="22"/>
      <c r="B57" s="22"/>
      <c r="C57" s="22"/>
      <c r="D57" s="22"/>
      <c r="E57" s="22"/>
      <c r="F57" s="22"/>
    </row>
    <row r="58" spans="1:7" ht="21" customHeight="1">
      <c r="A58" s="22"/>
      <c r="B58" s="22"/>
      <c r="C58" s="22"/>
      <c r="D58" s="22"/>
      <c r="E58" s="22"/>
      <c r="F58" s="22"/>
      <c r="G58" s="22"/>
    </row>
    <row r="59" spans="1:7" ht="21" customHeight="1">
      <c r="A59" s="22"/>
      <c r="B59" s="22"/>
      <c r="C59" s="22"/>
      <c r="D59" s="22"/>
      <c r="E59" s="22"/>
      <c r="F59" s="22"/>
      <c r="G59" s="22"/>
    </row>
    <row r="60" spans="1:7" ht="21" customHeight="1">
      <c r="A60" s="22"/>
      <c r="B60" s="22"/>
      <c r="C60" s="22"/>
      <c r="D60" s="22"/>
      <c r="E60" s="22"/>
      <c r="F60" s="22"/>
      <c r="G60" s="22"/>
    </row>
    <row r="61" spans="1:7" ht="21" customHeight="1">
      <c r="A61" s="22"/>
      <c r="B61" s="22"/>
      <c r="C61" s="22"/>
      <c r="D61" s="1"/>
      <c r="E61" s="22"/>
      <c r="F61" s="22"/>
      <c r="G61" s="22"/>
    </row>
    <row r="62" spans="1:7" ht="21" customHeight="1">
      <c r="A62" s="22"/>
      <c r="B62" s="22"/>
      <c r="C62" s="22"/>
      <c r="D62" s="22"/>
      <c r="E62" s="22"/>
      <c r="F62" s="22"/>
      <c r="G62" s="22"/>
    </row>
    <row r="63" spans="1:7" ht="21" customHeight="1">
      <c r="A63" s="22"/>
      <c r="B63" s="22"/>
      <c r="C63" s="22"/>
      <c r="D63" s="22"/>
      <c r="E63" s="22"/>
      <c r="F63" s="22"/>
      <c r="G63" s="22"/>
    </row>
    <row r="64" ht="21" customHeight="1"/>
    <row r="65" spans="1:7" ht="21" customHeight="1">
      <c r="A65" s="22"/>
      <c r="B65" s="22"/>
      <c r="C65" s="22"/>
      <c r="D65" s="22"/>
      <c r="E65" s="22"/>
      <c r="F65" s="22"/>
      <c r="G65" s="22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4" sqref="A4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15"/>
    </row>
    <row r="2" spans="1:7" ht="30" customHeight="1">
      <c r="A2" s="2" t="s">
        <v>234</v>
      </c>
      <c r="B2" s="2"/>
      <c r="C2" s="2"/>
      <c r="D2" s="2"/>
      <c r="E2" s="2"/>
      <c r="F2" s="2"/>
      <c r="G2" s="2"/>
    </row>
    <row r="3" spans="1:7" ht="18" customHeight="1">
      <c r="A3" s="16" t="s">
        <v>10</v>
      </c>
      <c r="B3" s="16"/>
      <c r="C3" s="16"/>
      <c r="D3" s="3"/>
      <c r="E3" s="3"/>
      <c r="F3" s="3"/>
      <c r="G3" s="5" t="s">
        <v>11</v>
      </c>
    </row>
    <row r="4" spans="1:7" ht="31.5" customHeight="1">
      <c r="A4" s="9" t="s">
        <v>235</v>
      </c>
      <c r="B4" s="9" t="s">
        <v>236</v>
      </c>
      <c r="C4" s="9" t="s">
        <v>37</v>
      </c>
      <c r="D4" s="17" t="s">
        <v>237</v>
      </c>
      <c r="E4" s="9" t="s">
        <v>238</v>
      </c>
      <c r="F4" s="18" t="s">
        <v>239</v>
      </c>
      <c r="G4" s="9" t="s">
        <v>240</v>
      </c>
    </row>
    <row r="5" spans="1:7" ht="21.75" customHeight="1">
      <c r="A5" s="19" t="s">
        <v>51</v>
      </c>
      <c r="B5" s="19" t="s">
        <v>51</v>
      </c>
      <c r="C5" s="20">
        <v>1</v>
      </c>
      <c r="D5" s="21">
        <f>C5+1</f>
        <v>2</v>
      </c>
      <c r="E5" s="21">
        <f>D5+1</f>
        <v>3</v>
      </c>
      <c r="F5" s="21">
        <f>E5+1</f>
        <v>4</v>
      </c>
      <c r="G5" s="21">
        <f>F5+1</f>
        <v>5</v>
      </c>
    </row>
    <row r="6" spans="1:7" ht="22.5" customHeight="1">
      <c r="A6" s="12" t="s">
        <v>52</v>
      </c>
      <c r="B6" s="12" t="s">
        <v>37</v>
      </c>
      <c r="C6" s="14">
        <v>2.6</v>
      </c>
      <c r="D6" s="14"/>
      <c r="E6" s="14"/>
      <c r="F6" s="13">
        <v>2.6</v>
      </c>
      <c r="G6" s="13"/>
    </row>
    <row r="7" spans="1:7" ht="22.5" customHeight="1">
      <c r="A7" s="12" t="s">
        <v>241</v>
      </c>
      <c r="B7" s="12" t="s">
        <v>3</v>
      </c>
      <c r="C7" s="14">
        <v>2.6</v>
      </c>
      <c r="D7" s="14"/>
      <c r="E7" s="14"/>
      <c r="F7" s="13">
        <v>2.6</v>
      </c>
      <c r="G7" s="13"/>
    </row>
    <row r="8" spans="1:7" ht="12.75" customHeight="1">
      <c r="A8" s="22"/>
      <c r="B8" s="22"/>
      <c r="C8" s="22"/>
      <c r="D8" s="22"/>
      <c r="E8" s="22"/>
      <c r="F8" s="22"/>
      <c r="G8" s="22"/>
    </row>
    <row r="9" spans="1:8" ht="12.75" customHeight="1">
      <c r="A9" s="22"/>
      <c r="B9" s="22"/>
      <c r="C9" s="22"/>
      <c r="D9" s="22"/>
      <c r="E9" s="22"/>
      <c r="F9" s="22"/>
      <c r="G9" s="22"/>
      <c r="H9" s="22"/>
    </row>
    <row r="10" spans="1:7" ht="12.75" customHeight="1">
      <c r="A10" s="22"/>
      <c r="B10" s="22"/>
      <c r="C10" s="22"/>
      <c r="D10" s="1"/>
      <c r="E10" s="22"/>
      <c r="F10" s="22"/>
      <c r="G10" s="22"/>
    </row>
    <row r="11" spans="1:7" ht="12.75" customHeight="1">
      <c r="A11" s="22"/>
      <c r="B11" s="1"/>
      <c r="C11" s="22"/>
      <c r="D11" s="22"/>
      <c r="E11" s="22"/>
      <c r="F11" s="22"/>
      <c r="G11" s="22"/>
    </row>
    <row r="12" spans="1:7" ht="12.75" customHeight="1">
      <c r="A12" s="22"/>
      <c r="B12" s="1"/>
      <c r="C12" s="1"/>
      <c r="D12" s="22"/>
      <c r="E12" s="22"/>
      <c r="F12" s="22"/>
      <c r="G12" s="22"/>
    </row>
    <row r="13" spans="1:7" ht="12.75" customHeight="1">
      <c r="A13" s="22"/>
      <c r="B13" s="22"/>
      <c r="C13" s="22"/>
      <c r="D13" s="22"/>
      <c r="E13" s="22"/>
      <c r="F13" s="22"/>
      <c r="G13" s="22"/>
    </row>
    <row r="14" spans="1:7" ht="12.75" customHeight="1">
      <c r="A14" s="22"/>
      <c r="B14" s="22"/>
      <c r="C14" s="1"/>
      <c r="D14" s="22"/>
      <c r="E14" s="22"/>
      <c r="F14" s="22"/>
      <c r="G14" s="22"/>
    </row>
    <row r="15" spans="1:7" ht="12.75" customHeight="1">
      <c r="A15" s="22"/>
      <c r="B15" s="22"/>
      <c r="C15" s="22"/>
      <c r="D15" s="22"/>
      <c r="E15" s="22"/>
      <c r="F15" s="22"/>
      <c r="G15" s="22"/>
    </row>
    <row r="16" spans="5:7" ht="12.75" customHeight="1">
      <c r="E16" s="22"/>
      <c r="F16" s="22"/>
      <c r="G16" s="22"/>
    </row>
    <row r="17" spans="4:6" ht="12.75" customHeight="1">
      <c r="D17" s="22"/>
      <c r="E17" s="22"/>
      <c r="F17" s="22"/>
    </row>
    <row r="18" spans="2:6" ht="12.75" customHeight="1">
      <c r="B18" s="22"/>
      <c r="C18" s="22"/>
      <c r="D18" s="22"/>
      <c r="F18" s="22"/>
    </row>
    <row r="19" spans="3:7" ht="12.75" customHeight="1">
      <c r="C19" s="22"/>
      <c r="E19" s="22"/>
      <c r="G19" s="22"/>
    </row>
    <row r="20" spans="3:7" ht="12.75" customHeight="1">
      <c r="C20" s="22"/>
      <c r="G20" s="22"/>
    </row>
    <row r="21" spans="5:7" ht="12.75" customHeight="1">
      <c r="E21" s="22"/>
      <c r="G21" s="22"/>
    </row>
    <row r="22" ht="12.75" customHeight="1"/>
    <row r="23" ht="12.75" customHeight="1"/>
    <row r="24" ht="12.75" customHeight="1"/>
    <row r="25" ht="12.75" customHeight="1">
      <c r="D25" s="22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242</v>
      </c>
      <c r="B2" s="2"/>
      <c r="C2" s="2"/>
      <c r="D2" s="2"/>
      <c r="E2" s="2"/>
      <c r="F2" s="3"/>
      <c r="G2" s="3"/>
    </row>
    <row r="3" spans="1:7" ht="21" customHeight="1">
      <c r="A3" s="4" t="s">
        <v>10</v>
      </c>
      <c r="B3" s="3"/>
      <c r="C3" s="3"/>
      <c r="D3" s="3"/>
      <c r="E3" s="5" t="s">
        <v>11</v>
      </c>
      <c r="F3" s="1"/>
      <c r="G3" s="1"/>
    </row>
    <row r="4" spans="1:7" ht="17.25" customHeight="1">
      <c r="A4" s="6" t="s">
        <v>112</v>
      </c>
      <c r="B4" s="6"/>
      <c r="C4" s="6" t="s">
        <v>137</v>
      </c>
      <c r="D4" s="6"/>
      <c r="E4" s="6"/>
      <c r="F4" s="1"/>
      <c r="G4" s="1"/>
    </row>
    <row r="5" spans="1:7" ht="21" customHeight="1">
      <c r="A5" s="6" t="s">
        <v>118</v>
      </c>
      <c r="B5" s="7" t="s">
        <v>119</v>
      </c>
      <c r="C5" s="8" t="s">
        <v>37</v>
      </c>
      <c r="D5" s="8" t="s">
        <v>113</v>
      </c>
      <c r="E5" s="8" t="s">
        <v>114</v>
      </c>
      <c r="F5" s="1"/>
      <c r="G5" s="1"/>
    </row>
    <row r="6" spans="1:8" ht="21" customHeight="1">
      <c r="A6" s="9" t="s">
        <v>51</v>
      </c>
      <c r="B6" s="9" t="s">
        <v>51</v>
      </c>
      <c r="C6" s="10">
        <v>1</v>
      </c>
      <c r="D6" s="10">
        <f>C6+1</f>
        <v>2</v>
      </c>
      <c r="E6" s="10">
        <f>D6+1</f>
        <v>3</v>
      </c>
      <c r="F6" s="1"/>
      <c r="G6" s="1"/>
      <c r="H6" s="11"/>
    </row>
    <row r="7" spans="1:7" ht="18.75" customHeight="1">
      <c r="A7" s="12"/>
      <c r="B7" s="12"/>
      <c r="C7" s="13"/>
      <c r="D7" s="14"/>
      <c r="E7" s="13"/>
      <c r="F7" s="1"/>
      <c r="G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2021-03-15T02:04:38Z</dcterms:created>
  <dcterms:modified xsi:type="dcterms:W3CDTF">2021-03-25T03:01:04Z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B6BF4B6421C043C48ABACA4DFE7CD832</vt:lpwstr>
  </property>
</Properties>
</file>