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</sheets>
  <definedNames>
    <definedName name="_xlnm.Print_Area" localSheetId="2">'部门收入总表'!$A$1:$O$30</definedName>
    <definedName name="_xlnm.Print_Area" localSheetId="3">'部门支出总表'!$A$1:$H$29</definedName>
    <definedName name="_xlnm.Print_Area" localSheetId="4">'财拨收支总表'!$A$1:$F$16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'一般公共预算基本支出表'!$A$1:$E$50</definedName>
    <definedName name="_xlnm.Print_Area" localSheetId="5">'一般公共预算支出表'!$A$1:$E$34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<sst xmlns="http://schemas.openxmlformats.org/spreadsheetml/2006/main" count="384" uniqueCount="241">
  <si>
    <t>总计</t>
  </si>
  <si>
    <t>2021年部门预算表</t>
  </si>
  <si>
    <t>部门名称：</t>
  </si>
  <si>
    <t>南昌市烈士陵园管理处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</si>
  <si>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</si>
  <si>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</si>
  <si>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</si>
  <si>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</si>
  <si>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</si>
  <si>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</si>
  <si>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填报单位:410006南昌市烈士陵园管理处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</si>
  <si>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</si>
  <si>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</si>
  <si>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</si>
  <si>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</si>
  <si>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</si>
  <si>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</si>
  <si>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</si>
  <si>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</si>
  <si>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</si>
  <si>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</si>
  <si>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</si>
  <si>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</si>
  <si>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</si>
  <si>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</si>
  <si>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</si>
  <si>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</si>
  <si>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</si>
  <si>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</si>
  <si>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</si>
  <si>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</si>
  <si>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</si>
  <si>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</si>
  <si>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</si>
  <si>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</si>
  <si>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</si>
  <si>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</si>
  <si>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</si>
  <si>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</si>
  <si>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</si>
  <si>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</si>
  <si>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</si>
  <si>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</si>
  <si>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</si>
  <si>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</si>
  <si>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</si>
  <si>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</si>
  <si>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</si>
  <si>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</si>
  <si>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</si>
  <si>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</si>
  <si>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</si>
  <si>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</si>
  <si>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</si>
  <si>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</si>
  <si>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</si>
  <si>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</si>
  <si>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</si>
  <si>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</si>
  <si>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</si>
  <si>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</si>
  <si>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</si>
  <si>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</si>
  <si>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</si>
  <si>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</si>
  <si>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</si>
  <si>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2080804</t>
  </si>
  <si>
    <t>　　优抚事业单位支出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</si>
  <si>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</si>
  <si>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</si>
  <si>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</si>
  <si>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</si>
  <si>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</si>
  <si>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</si>
  <si>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</si>
  <si>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</si>
  <si>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</si>
  <si>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</si>
  <si>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</si>
  <si>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</si>
  <si>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</si>
  <si>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</si>
  <si>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</si>
  <si>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</si>
  <si>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</si>
  <si>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</si>
  <si>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</si>
  <si>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</si>
  <si>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</si>
  <si>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</si>
  <si>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</si>
  <si>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</si>
  <si>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</si>
  <si>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</si>
  <si>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</si>
  <si>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</si>
  <si>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</si>
  <si>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</si>
  <si>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</si>
  <si>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</si>
  <si>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</si>
  <si>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</si>
  <si>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</si>
  <si>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</si>
  <si>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</si>
  <si>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</si>
  <si>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</si>
  <si>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</si>
  <si>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</si>
  <si>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</si>
  <si>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</si>
  <si>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</si>
  <si>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</si>
  <si>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</si>
  <si>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</si>
  <si>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</si>
  <si>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</si>
  <si>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</si>
  <si>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</si>
  <si>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</si>
  <si>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</si>
  <si>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</si>
  <si>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</si>
  <si>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</si>
  <si>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</si>
  <si>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</si>
  <si>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</si>
  <si>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</si>
  <si>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</si>
  <si>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</si>
  <si>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</si>
  <si>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</si>
  <si>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</si>
  <si>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</si>
  <si>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</si>
  <si>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</si>
  <si>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</si>
  <si>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</si>
  <si>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</si>
  <si>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</si>
  <si>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</si>
  <si>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</si>
  <si>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</si>
  <si>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</si>
  <si>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</si>
  <si>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</si>
  <si>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</si>
  <si>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</si>
  <si>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</si>
  <si>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</si>
  <si>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</si>
  <si>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</si>
  <si>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</si>
  <si>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</si>
  <si>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</si>
  <si>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</si>
  <si>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</si>
  <si>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</si>
  <si>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</si>
  <si>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</si>
  <si>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</si>
  <si>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</si>
  <si>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</si>
  <si>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</si>
  <si>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</si>
  <si>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</si>
  <si>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</si>
  <si>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</si>
  <si>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</si>
  <si>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</si>
  <si>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</si>
  <si>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</si>
  <si>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</si>
  <si>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</si>
  <si>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</t>
  </si>
  <si>
    <t>南昌市退役军人事务局（部门）</t>
  </si>
  <si>
    <t>政府性基金预算支出表</t>
  </si>
  <si>
    <t>2021年部门整体支出绩效目标表</t>
  </si>
  <si>
    <t>部门名称</t>
  </si>
  <si>
    <t>联系人</t>
  </si>
  <si>
    <t>熊海云</t>
  </si>
  <si>
    <t>联系电话</t>
  </si>
  <si>
    <t>83875436</t>
  </si>
  <si>
    <t>部门基本信息</t>
  </si>
  <si>
    <t>部门所属领域</t>
  </si>
  <si>
    <t>文化</t>
  </si>
  <si>
    <t>直属单位包括</t>
  </si>
  <si>
    <t>内设职能部门</t>
  </si>
  <si>
    <t>4</t>
  </si>
  <si>
    <t>编制控制数</t>
  </si>
  <si>
    <t>37</t>
  </si>
  <si>
    <t>在职人员总数</t>
  </si>
  <si>
    <t>29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</si>
  <si>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</si>
  <si>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</si>
  <si>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</si>
  <si>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</si>
  <si>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</si>
  <si>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</si>
  <si>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</si>
  <si>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</si>
  <si>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</si>
  <si>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</si>
  <si>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</si>
  <si>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</si>
  <si>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</si>
  <si>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</si>
  <si>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</si>
  <si>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</si>
  <si>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</si>
  <si>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</si>
  <si>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政府立项性批文1项、造价预算评审文1项、可研1项、设计1项、概算批文1项</t>
  </si>
  <si>
    <t>=100%</t>
  </si>
  <si>
    <t>采取政府购买服务方式引进安保6批、保洁等专业队伍</t>
  </si>
  <si>
    <t>质量指标</t>
  </si>
  <si>
    <t>按项目建设要求完成前期工作</t>
  </si>
  <si>
    <t>做到园区干净整洁、安全无事故</t>
  </si>
  <si>
    <t>时效指标</t>
  </si>
  <si>
    <t>陵园硬件设施规划</t>
  </si>
  <si>
    <t>12月31日之前</t>
  </si>
  <si>
    <t>引进安保、保洁等物业管理</t>
  </si>
  <si>
    <t>12月31日</t>
  </si>
  <si>
    <t>成本指标</t>
  </si>
  <si>
    <t>前期项目推进和前期项目实施</t>
  </si>
  <si>
    <t>=1000万元</t>
  </si>
  <si>
    <t>采取政府购买服务方式聘请7名安保、保洁等专业化物业管理队伍，对730亩园区面积实行全天候安保、保洁管理</t>
  </si>
  <si>
    <t>=18万元</t>
  </si>
  <si>
    <t>效益指标</t>
  </si>
  <si>
    <t>经济效益指标</t>
  </si>
  <si>
    <t>社会效益指标</t>
  </si>
  <si>
    <t>提高中国共产党的凝聚力和向心力</t>
  </si>
  <si>
    <t>充分发挥省爱国主义教育基地的影响力</t>
  </si>
  <si>
    <t>生态效益指标</t>
  </si>
  <si>
    <t>陵园730亩园区面积全天候环境整洁优美安全</t>
  </si>
  <si>
    <t>可持续影响指标</t>
  </si>
  <si>
    <t>全省爱国主义教育基地，全市干部党性教育基地影响力持续提升</t>
  </si>
  <si>
    <t>打造优美整洁安全的环境，符合全省爱国主义教育基地、全市干部党性教育基地、全市园林绿化先进单位、市区文明单位称号</t>
  </si>
  <si>
    <t>满意度指标</t>
  </si>
  <si>
    <t xml:space="preserve">满意度指标 </t>
  </si>
  <si>
    <t>问卷调查参观群众满意度</t>
  </si>
  <si>
    <t>&gt;=95%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</si>
</sst>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8">
    <font>
      <sz val="10"/>
      <name val="Arial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0" fillId="7" borderId="0" applyNumberFormat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8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9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9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 wrapText="1"/>
      <protection/>
    </xf>
    <xf numFmtId="37" fontId="11" fillId="0" borderId="21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11" fillId="0" borderId="17" xfId="0" applyNumberFormat="1" applyFont="1" applyBorder="1" applyAlignment="1" applyProtection="1">
      <alignment horizontal="center" vertical="center"/>
      <protection/>
    </xf>
    <xf numFmtId="4" fontId="11" fillId="0" borderId="16" xfId="0" applyNumberFormat="1" applyFont="1" applyBorder="1" applyAlignment="1" applyProtection="1">
      <alignment horizontal="left" vertical="center"/>
      <protection/>
    </xf>
    <xf numFmtId="4" fontId="11" fillId="0" borderId="18" xfId="0" applyNumberFormat="1" applyFont="1" applyBorder="1" applyAlignment="1" applyProtection="1">
      <alignment horizontal="right" vertical="center" wrapText="1"/>
      <protection/>
    </xf>
    <xf numFmtId="4" fontId="11" fillId="0" borderId="22" xfId="0" applyNumberFormat="1" applyFont="1" applyBorder="1" applyAlignment="1" applyProtection="1">
      <alignment vertical="center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49" fontId="11" fillId="0" borderId="22" xfId="0" applyNumberFormat="1" applyFont="1" applyBorder="1" applyAlignment="1" applyProtection="1">
      <alignment vertical="center"/>
      <protection/>
    </xf>
    <xf numFmtId="4" fontId="11" fillId="0" borderId="15" xfId="0" applyNumberFormat="1" applyFont="1" applyBorder="1" applyAlignment="1" applyProtection="1">
      <alignment vertical="center"/>
      <protection/>
    </xf>
    <xf numFmtId="0" fontId="11" fillId="0" borderId="22" xfId="0" applyNumberFormat="1" applyFont="1" applyBorder="1" applyAlignment="1" applyProtection="1">
      <alignment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4" fontId="11" fillId="0" borderId="2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4" fontId="11" fillId="0" borderId="23" xfId="0" applyNumberFormat="1" applyFont="1" applyBorder="1" applyAlignment="1" applyProtection="1">
      <alignment horizontal="right" vertical="center" wrapText="1"/>
      <protection/>
    </xf>
    <xf numFmtId="49" fontId="11" fillId="0" borderId="15" xfId="0" applyNumberFormat="1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 horizontal="left" vertical="center"/>
      <protection/>
    </xf>
    <xf numFmtId="4" fontId="11" fillId="0" borderId="18" xfId="0" applyNumberFormat="1" applyFont="1" applyBorder="1" applyAlignment="1" applyProtection="1">
      <alignment horizontal="right" vertical="center"/>
      <protection/>
    </xf>
    <xf numFmtId="4" fontId="11" fillId="0" borderId="22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6" sqref="M6"/>
    </sheetView>
  </sheetViews>
  <sheetFormatPr defaultColWidth="9.140625" defaultRowHeight="12.75" customHeight="1"/>
  <cols>
    <col min="1" max="16384" width="9.140625" style="16" customWidth="1"/>
  </cols>
  <sheetData>
    <row r="1" spans="1:21" ht="16.5">
      <c r="A1" s="72"/>
      <c r="T1" s="31"/>
      <c r="U1" s="84" t="s">
        <v>0</v>
      </c>
    </row>
    <row r="2" ht="42" customHeight="1">
      <c r="T2" s="31"/>
    </row>
    <row r="3" spans="1:20" ht="61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31"/>
      <c r="T3" s="31"/>
    </row>
    <row r="4" spans="2:19" ht="38.25" customHeight="1">
      <c r="B4" s="74"/>
      <c r="C4" s="74"/>
      <c r="D4" s="74"/>
      <c r="E4" s="74"/>
      <c r="F4" s="76"/>
      <c r="G4" s="76"/>
      <c r="H4" s="74"/>
      <c r="I4" s="74"/>
      <c r="J4" s="74"/>
      <c r="K4" s="74"/>
      <c r="L4" s="74"/>
      <c r="M4" s="74"/>
      <c r="N4" s="74"/>
      <c r="O4" s="74"/>
      <c r="P4" s="74"/>
      <c r="Q4" s="31"/>
      <c r="R4" s="31"/>
      <c r="S4" s="31"/>
    </row>
    <row r="5" spans="1:17" ht="12.75">
      <c r="A5" s="31"/>
      <c r="B5" s="31"/>
      <c r="F5" s="31"/>
      <c r="G5" s="31"/>
      <c r="J5" s="31"/>
      <c r="K5" s="31"/>
      <c r="L5" s="31"/>
      <c r="Q5" s="31"/>
    </row>
    <row r="6" spans="2:17" ht="25.5" customHeight="1">
      <c r="B6" s="31"/>
      <c r="F6" s="77" t="s">
        <v>2</v>
      </c>
      <c r="G6" s="77"/>
      <c r="H6" s="78"/>
      <c r="I6" s="78"/>
      <c r="J6" s="78" t="s">
        <v>3</v>
      </c>
      <c r="K6" s="81"/>
      <c r="L6" s="78"/>
      <c r="M6" s="81"/>
      <c r="Q6" s="31"/>
    </row>
    <row r="7" spans="2:13" ht="21.75">
      <c r="B7" s="31"/>
      <c r="C7" s="31"/>
      <c r="F7" s="77"/>
      <c r="G7" s="77"/>
      <c r="H7" s="77"/>
      <c r="I7" s="77"/>
      <c r="J7" s="77"/>
      <c r="K7" s="77"/>
      <c r="L7" s="77"/>
      <c r="M7" s="77"/>
    </row>
    <row r="8" spans="3:13" ht="21.75">
      <c r="C8" s="31"/>
      <c r="F8" s="77"/>
      <c r="G8" s="77"/>
      <c r="H8" s="77"/>
      <c r="I8" s="77"/>
      <c r="J8" s="77"/>
      <c r="K8" s="77"/>
      <c r="L8" s="77"/>
      <c r="M8" s="77"/>
    </row>
    <row r="9" spans="3:255" ht="21.75">
      <c r="C9" s="31"/>
      <c r="D9" s="31"/>
      <c r="F9" s="77"/>
      <c r="G9" s="77"/>
      <c r="H9" s="77"/>
      <c r="I9" s="77"/>
      <c r="J9" s="77"/>
      <c r="K9" s="77"/>
      <c r="L9" s="77"/>
      <c r="M9" s="77"/>
      <c r="IS9" s="31"/>
      <c r="IT9" s="31"/>
      <c r="IU9" s="85"/>
    </row>
    <row r="10" spans="4:255" ht="24.75" customHeight="1">
      <c r="D10" s="31"/>
      <c r="F10" s="79" t="s">
        <v>4</v>
      </c>
      <c r="G10" s="77"/>
      <c r="H10" s="77"/>
      <c r="I10" s="77"/>
      <c r="J10" s="77"/>
      <c r="K10" s="77"/>
      <c r="L10" s="77"/>
      <c r="M10" s="77"/>
      <c r="IS10" s="31"/>
      <c r="IU10" s="31"/>
    </row>
    <row r="11" spans="6:255" ht="21.75">
      <c r="F11" s="77"/>
      <c r="G11" s="77"/>
      <c r="H11" s="77"/>
      <c r="I11" s="77"/>
      <c r="J11" s="77"/>
      <c r="K11" s="77"/>
      <c r="L11" s="77"/>
      <c r="M11" s="77"/>
      <c r="IS11" s="31"/>
      <c r="IU11" s="31"/>
    </row>
    <row r="12" spans="6:256" ht="21.75">
      <c r="F12" s="77"/>
      <c r="G12" s="77"/>
      <c r="H12" s="77"/>
      <c r="I12" s="77"/>
      <c r="J12" s="77"/>
      <c r="K12" s="77"/>
      <c r="L12" s="77"/>
      <c r="M12" s="77"/>
      <c r="IU12" s="31"/>
      <c r="IV12" s="31"/>
    </row>
    <row r="13" spans="6:256" ht="24.75" customHeight="1">
      <c r="F13" s="77" t="s">
        <v>5</v>
      </c>
      <c r="G13" s="77"/>
      <c r="H13" s="78"/>
      <c r="I13" s="78"/>
      <c r="J13" s="78"/>
      <c r="K13" s="81"/>
      <c r="L13" s="81"/>
      <c r="M13" s="81"/>
      <c r="IV13" s="31"/>
    </row>
    <row r="14" spans="9:256" ht="12.75">
      <c r="I14" s="31"/>
      <c r="J14" s="31"/>
      <c r="K14" s="31"/>
      <c r="IV14" s="31"/>
    </row>
    <row r="15" spans="9:256" ht="32.25" customHeight="1">
      <c r="I15" s="31"/>
      <c r="K15" s="31"/>
      <c r="IV15" s="31"/>
    </row>
    <row r="16" ht="12.75">
      <c r="K16" s="31"/>
    </row>
    <row r="17" spans="1:15" ht="31.5" customHeight="1">
      <c r="A17" s="75" t="s">
        <v>6</v>
      </c>
      <c r="B17" s="75"/>
      <c r="C17" s="75"/>
      <c r="D17" s="75"/>
      <c r="E17" s="80"/>
      <c r="F17" s="75"/>
      <c r="G17" s="75" t="s">
        <v>7</v>
      </c>
      <c r="H17" s="75"/>
      <c r="I17" s="80"/>
      <c r="J17" s="75"/>
      <c r="K17" s="75"/>
      <c r="L17" s="75"/>
      <c r="M17" s="75" t="s">
        <v>8</v>
      </c>
      <c r="N17" s="75"/>
      <c r="O17" s="82"/>
    </row>
    <row r="18" ht="12.75"/>
    <row r="19" ht="16.5" customHeight="1"/>
    <row r="20" ht="21.75">
      <c r="J20" s="77"/>
    </row>
    <row r="21" ht="12.75"/>
    <row r="22" ht="12.75"/>
    <row r="23" ht="30" customHeight="1"/>
    <row r="24" ht="12.75"/>
    <row r="25" ht="12.75"/>
    <row r="26" ht="12.75"/>
    <row r="27" ht="30" customHeight="1">
      <c r="P27" s="8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23">
      <selection activeCell="F23" sqref="F23:H23"/>
    </sheetView>
  </sheetViews>
  <sheetFormatPr defaultColWidth="9.140625" defaultRowHeight="12.75"/>
  <sheetData>
    <row r="1" spans="1:13" ht="27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178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2" t="s">
        <v>179</v>
      </c>
      <c r="B3" s="2" t="s">
        <v>180</v>
      </c>
      <c r="C3" s="2"/>
      <c r="D3" s="2"/>
      <c r="E3" s="2"/>
      <c r="F3" s="2"/>
      <c r="G3" s="2" t="s">
        <v>181</v>
      </c>
      <c r="H3" s="2" t="s">
        <v>182</v>
      </c>
      <c r="I3" s="2"/>
      <c r="J3" s="2"/>
      <c r="K3" s="2"/>
      <c r="L3" s="2"/>
      <c r="M3" s="2"/>
    </row>
    <row r="4" spans="1:13" ht="27" customHeight="1">
      <c r="A4" s="3" t="s">
        <v>183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7" customHeight="1">
      <c r="A5" s="2" t="s">
        <v>184</v>
      </c>
      <c r="B5" s="2"/>
      <c r="C5" s="2"/>
      <c r="D5" s="4" t="s">
        <v>185</v>
      </c>
      <c r="E5" s="4"/>
      <c r="F5" s="4"/>
      <c r="G5" s="4" t="s">
        <v>186</v>
      </c>
      <c r="H5" s="4"/>
      <c r="I5" s="4" t="s">
        <v>54</v>
      </c>
      <c r="J5" s="4"/>
      <c r="K5" s="4"/>
      <c r="L5" s="4"/>
      <c r="M5" s="4"/>
    </row>
    <row r="6" spans="1:13" ht="27" customHeight="1">
      <c r="A6" s="2" t="s">
        <v>187</v>
      </c>
      <c r="B6" s="2"/>
      <c r="C6" s="2"/>
      <c r="D6" s="2" t="s">
        <v>188</v>
      </c>
      <c r="E6" s="2"/>
      <c r="F6" s="2"/>
      <c r="G6" s="2" t="s">
        <v>189</v>
      </c>
      <c r="H6" s="2"/>
      <c r="I6" s="4" t="s">
        <v>190</v>
      </c>
      <c r="J6" s="4"/>
      <c r="K6" s="4"/>
      <c r="L6" s="4"/>
      <c r="M6" s="4"/>
    </row>
    <row r="7" spans="1:13" ht="27" customHeight="1">
      <c r="A7" s="2" t="s">
        <v>191</v>
      </c>
      <c r="B7" s="2"/>
      <c r="C7" s="2"/>
      <c r="D7" s="2" t="s">
        <v>192</v>
      </c>
      <c r="E7" s="2"/>
      <c r="F7" s="2"/>
      <c r="G7" s="2" t="s">
        <v>193</v>
      </c>
      <c r="H7" s="2"/>
      <c r="I7" s="4" t="s">
        <v>98</v>
      </c>
      <c r="J7" s="4"/>
      <c r="K7" s="4"/>
      <c r="L7" s="4"/>
      <c r="M7" s="4"/>
    </row>
    <row r="8" spans="1:13" ht="27" customHeight="1">
      <c r="A8" s="2" t="s">
        <v>194</v>
      </c>
      <c r="B8" s="2"/>
      <c r="C8" s="2"/>
      <c r="D8" s="2" t="s">
        <v>192</v>
      </c>
      <c r="E8" s="2"/>
      <c r="F8" s="2"/>
      <c r="G8" s="2" t="s">
        <v>195</v>
      </c>
      <c r="H8" s="2"/>
      <c r="I8" s="4" t="s">
        <v>98</v>
      </c>
      <c r="J8" s="4"/>
      <c r="K8" s="4"/>
      <c r="L8" s="4"/>
      <c r="M8" s="4"/>
    </row>
    <row r="9" spans="1:13" ht="27" customHeight="1">
      <c r="A9" s="5" t="s">
        <v>196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7" customHeight="1">
      <c r="A10" s="2" t="s">
        <v>197</v>
      </c>
      <c r="B10" s="2"/>
      <c r="C10" s="2"/>
      <c r="D10" s="2">
        <v>989.01</v>
      </c>
      <c r="E10" s="2"/>
      <c r="F10" s="2"/>
      <c r="G10" s="2" t="s">
        <v>198</v>
      </c>
      <c r="H10" s="2"/>
      <c r="I10" s="2" t="s">
        <v>98</v>
      </c>
      <c r="J10" s="2"/>
      <c r="K10" s="2"/>
      <c r="L10" s="2"/>
      <c r="M10" s="2"/>
    </row>
    <row r="11" spans="1:13" ht="27" customHeight="1">
      <c r="A11" s="2" t="s">
        <v>199</v>
      </c>
      <c r="B11" s="2"/>
      <c r="C11" s="2"/>
      <c r="D11" s="2">
        <v>677.77</v>
      </c>
      <c r="E11" s="2"/>
      <c r="F11" s="2"/>
      <c r="G11" s="2" t="s">
        <v>200</v>
      </c>
      <c r="H11" s="2"/>
      <c r="I11" s="2" t="s">
        <v>98</v>
      </c>
      <c r="J11" s="2"/>
      <c r="K11" s="2"/>
      <c r="L11" s="2"/>
      <c r="M11" s="2"/>
    </row>
    <row r="12" spans="1:13" ht="27" customHeight="1">
      <c r="A12" s="2" t="s">
        <v>201</v>
      </c>
      <c r="B12" s="2"/>
      <c r="C12" s="2"/>
      <c r="D12" s="2">
        <v>989.01</v>
      </c>
      <c r="E12" s="2"/>
      <c r="F12" s="2"/>
      <c r="G12" s="2" t="s">
        <v>202</v>
      </c>
      <c r="H12" s="2"/>
      <c r="I12" s="2">
        <v>612.73</v>
      </c>
      <c r="J12" s="2"/>
      <c r="K12" s="2"/>
      <c r="L12" s="2"/>
      <c r="M12" s="2"/>
    </row>
    <row r="13" spans="1:13" ht="27" customHeight="1">
      <c r="A13" s="2" t="s">
        <v>105</v>
      </c>
      <c r="B13" s="2"/>
      <c r="C13" s="2"/>
      <c r="D13" s="2">
        <v>65.04</v>
      </c>
      <c r="E13" s="2"/>
      <c r="F13" s="2"/>
      <c r="G13" s="12" t="s">
        <v>203</v>
      </c>
      <c r="H13" s="12"/>
      <c r="I13" s="2">
        <v>0</v>
      </c>
      <c r="J13" s="2"/>
      <c r="K13" s="2"/>
      <c r="L13" s="2"/>
      <c r="M13" s="2"/>
    </row>
    <row r="14" spans="1:13" ht="42.75" customHeight="1">
      <c r="A14" s="5" t="s">
        <v>204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42.75" customHeight="1">
      <c r="A15" s="6" t="s">
        <v>205</v>
      </c>
      <c r="B15" s="7"/>
      <c r="C15" s="8"/>
      <c r="D15" s="5" t="s">
        <v>206</v>
      </c>
      <c r="E15" s="5"/>
      <c r="F15" s="5" t="s">
        <v>207</v>
      </c>
      <c r="G15" s="5"/>
      <c r="H15" s="5"/>
      <c r="I15" s="5" t="s">
        <v>208</v>
      </c>
      <c r="J15" s="5"/>
      <c r="K15" s="5"/>
      <c r="L15" s="5"/>
      <c r="M15" s="5"/>
    </row>
    <row r="16" spans="1:13" ht="42.75" customHeight="1">
      <c r="A16" s="9" t="s">
        <v>209</v>
      </c>
      <c r="B16" s="10"/>
      <c r="C16" s="11"/>
      <c r="D16" s="9" t="s">
        <v>210</v>
      </c>
      <c r="E16" s="11"/>
      <c r="F16" s="13" t="s">
        <v>211</v>
      </c>
      <c r="G16" s="14"/>
      <c r="H16" s="15"/>
      <c r="I16" s="4" t="s">
        <v>212</v>
      </c>
      <c r="J16" s="4"/>
      <c r="K16" s="4"/>
      <c r="L16" s="4"/>
      <c r="M16" s="4"/>
    </row>
    <row r="17" spans="1:13" ht="42.75" customHeight="1">
      <c r="A17" s="9" t="s">
        <v>209</v>
      </c>
      <c r="B17" s="10"/>
      <c r="C17" s="11"/>
      <c r="D17" s="9" t="s">
        <v>210</v>
      </c>
      <c r="E17" s="11"/>
      <c r="F17" s="13" t="s">
        <v>213</v>
      </c>
      <c r="G17" s="14"/>
      <c r="H17" s="15"/>
      <c r="I17" s="4" t="s">
        <v>212</v>
      </c>
      <c r="J17" s="4"/>
      <c r="K17" s="4"/>
      <c r="L17" s="4"/>
      <c r="M17" s="4"/>
    </row>
    <row r="18" spans="1:13" ht="42.75" customHeight="1">
      <c r="A18" s="9" t="s">
        <v>209</v>
      </c>
      <c r="B18" s="10"/>
      <c r="C18" s="11"/>
      <c r="D18" s="9" t="s">
        <v>214</v>
      </c>
      <c r="E18" s="11"/>
      <c r="F18" s="13" t="s">
        <v>215</v>
      </c>
      <c r="G18" s="14"/>
      <c r="H18" s="15"/>
      <c r="I18" s="4" t="s">
        <v>212</v>
      </c>
      <c r="J18" s="4"/>
      <c r="K18" s="4"/>
      <c r="L18" s="4"/>
      <c r="M18" s="4"/>
    </row>
    <row r="19" spans="1:13" ht="42.75" customHeight="1">
      <c r="A19" s="9" t="s">
        <v>209</v>
      </c>
      <c r="B19" s="10"/>
      <c r="C19" s="11"/>
      <c r="D19" s="9" t="s">
        <v>214</v>
      </c>
      <c r="E19" s="11"/>
      <c r="F19" s="13" t="s">
        <v>216</v>
      </c>
      <c r="G19" s="14"/>
      <c r="H19" s="15"/>
      <c r="I19" s="4" t="s">
        <v>212</v>
      </c>
      <c r="J19" s="4"/>
      <c r="K19" s="4"/>
      <c r="L19" s="4"/>
      <c r="M19" s="4"/>
    </row>
    <row r="20" spans="1:13" ht="42.75" customHeight="1">
      <c r="A20" s="9" t="s">
        <v>209</v>
      </c>
      <c r="B20" s="10"/>
      <c r="C20" s="11"/>
      <c r="D20" s="9" t="s">
        <v>217</v>
      </c>
      <c r="E20" s="11"/>
      <c r="F20" s="13" t="s">
        <v>218</v>
      </c>
      <c r="G20" s="14"/>
      <c r="H20" s="15"/>
      <c r="I20" s="4" t="s">
        <v>219</v>
      </c>
      <c r="J20" s="4"/>
      <c r="K20" s="4"/>
      <c r="L20" s="4"/>
      <c r="M20" s="4"/>
    </row>
    <row r="21" spans="1:13" ht="42.75" customHeight="1">
      <c r="A21" s="9" t="s">
        <v>209</v>
      </c>
      <c r="B21" s="10"/>
      <c r="C21" s="11"/>
      <c r="D21" s="9" t="s">
        <v>217</v>
      </c>
      <c r="E21" s="11"/>
      <c r="F21" s="13" t="s">
        <v>220</v>
      </c>
      <c r="G21" s="14"/>
      <c r="H21" s="15"/>
      <c r="I21" s="4" t="s">
        <v>221</v>
      </c>
      <c r="J21" s="4"/>
      <c r="K21" s="4"/>
      <c r="L21" s="4"/>
      <c r="M21" s="4"/>
    </row>
    <row r="22" spans="1:13" ht="42.75" customHeight="1">
      <c r="A22" s="9" t="s">
        <v>209</v>
      </c>
      <c r="B22" s="10"/>
      <c r="C22" s="11"/>
      <c r="D22" s="9" t="s">
        <v>222</v>
      </c>
      <c r="E22" s="11"/>
      <c r="F22" s="13" t="s">
        <v>223</v>
      </c>
      <c r="G22" s="14"/>
      <c r="H22" s="15"/>
      <c r="I22" s="4" t="s">
        <v>224</v>
      </c>
      <c r="J22" s="4"/>
      <c r="K22" s="4"/>
      <c r="L22" s="4"/>
      <c r="M22" s="4"/>
    </row>
    <row r="23" spans="1:13" ht="60" customHeight="1">
      <c r="A23" s="9" t="s">
        <v>209</v>
      </c>
      <c r="B23" s="10"/>
      <c r="C23" s="11"/>
      <c r="D23" s="9" t="s">
        <v>222</v>
      </c>
      <c r="E23" s="11"/>
      <c r="F23" s="13" t="s">
        <v>225</v>
      </c>
      <c r="G23" s="14"/>
      <c r="H23" s="15"/>
      <c r="I23" s="4" t="s">
        <v>226</v>
      </c>
      <c r="J23" s="4"/>
      <c r="K23" s="4"/>
      <c r="L23" s="4"/>
      <c r="M23" s="4"/>
    </row>
    <row r="24" spans="1:13" ht="42.75" customHeight="1">
      <c r="A24" s="9" t="s">
        <v>227</v>
      </c>
      <c r="B24" s="10"/>
      <c r="C24" s="11"/>
      <c r="D24" s="9" t="s">
        <v>228</v>
      </c>
      <c r="E24" s="11"/>
      <c r="F24" s="13" t="s">
        <v>54</v>
      </c>
      <c r="G24" s="14"/>
      <c r="H24" s="15"/>
      <c r="I24" s="4" t="s">
        <v>54</v>
      </c>
      <c r="J24" s="4"/>
      <c r="K24" s="4"/>
      <c r="L24" s="4"/>
      <c r="M24" s="4"/>
    </row>
    <row r="25" spans="1:13" ht="65.25" customHeight="1">
      <c r="A25" s="9" t="s">
        <v>227</v>
      </c>
      <c r="B25" s="10"/>
      <c r="C25" s="11"/>
      <c r="D25" s="9" t="s">
        <v>229</v>
      </c>
      <c r="E25" s="11"/>
      <c r="F25" s="13" t="s">
        <v>230</v>
      </c>
      <c r="G25" s="14"/>
      <c r="H25" s="15"/>
      <c r="I25" s="4" t="s">
        <v>212</v>
      </c>
      <c r="J25" s="4"/>
      <c r="K25" s="4"/>
      <c r="L25" s="4"/>
      <c r="M25" s="4"/>
    </row>
    <row r="26" spans="1:13" ht="65.25" customHeight="1">
      <c r="A26" s="9" t="s">
        <v>227</v>
      </c>
      <c r="B26" s="10"/>
      <c r="C26" s="11"/>
      <c r="D26" s="9" t="s">
        <v>229</v>
      </c>
      <c r="E26" s="11"/>
      <c r="F26" s="13" t="s">
        <v>231</v>
      </c>
      <c r="G26" s="14"/>
      <c r="H26" s="15"/>
      <c r="I26" s="4" t="s">
        <v>212</v>
      </c>
      <c r="J26" s="4"/>
      <c r="K26" s="4"/>
      <c r="L26" s="4"/>
      <c r="M26" s="4"/>
    </row>
    <row r="27" spans="1:13" ht="65.25" customHeight="1">
      <c r="A27" s="9" t="s">
        <v>227</v>
      </c>
      <c r="B27" s="10"/>
      <c r="C27" s="11"/>
      <c r="D27" s="9" t="s">
        <v>232</v>
      </c>
      <c r="E27" s="11"/>
      <c r="F27" s="13" t="s">
        <v>233</v>
      </c>
      <c r="G27" s="14"/>
      <c r="H27" s="15"/>
      <c r="I27" s="4" t="s">
        <v>212</v>
      </c>
      <c r="J27" s="4"/>
      <c r="K27" s="4"/>
      <c r="L27" s="4"/>
      <c r="M27" s="4"/>
    </row>
    <row r="28" spans="1:13" ht="65.25" customHeight="1">
      <c r="A28" s="9" t="s">
        <v>227</v>
      </c>
      <c r="B28" s="10"/>
      <c r="C28" s="11"/>
      <c r="D28" s="9" t="s">
        <v>234</v>
      </c>
      <c r="E28" s="11"/>
      <c r="F28" s="13" t="s">
        <v>235</v>
      </c>
      <c r="G28" s="14"/>
      <c r="H28" s="15"/>
      <c r="I28" s="4" t="s">
        <v>212</v>
      </c>
      <c r="J28" s="4"/>
      <c r="K28" s="4"/>
      <c r="L28" s="4"/>
      <c r="M28" s="4"/>
    </row>
    <row r="29" spans="1:13" ht="65.25" customHeight="1">
      <c r="A29" s="9" t="s">
        <v>227</v>
      </c>
      <c r="B29" s="10"/>
      <c r="C29" s="11"/>
      <c r="D29" s="9" t="s">
        <v>234</v>
      </c>
      <c r="E29" s="11"/>
      <c r="F29" s="13" t="s">
        <v>236</v>
      </c>
      <c r="G29" s="14"/>
      <c r="H29" s="15"/>
      <c r="I29" s="4" t="s">
        <v>212</v>
      </c>
      <c r="J29" s="4"/>
      <c r="K29" s="4"/>
      <c r="L29" s="4"/>
      <c r="M29" s="4"/>
    </row>
    <row r="30" spans="1:13" ht="65.25" customHeight="1">
      <c r="A30" s="9" t="s">
        <v>237</v>
      </c>
      <c r="B30" s="10"/>
      <c r="C30" s="11"/>
      <c r="D30" s="9" t="s">
        <v>238</v>
      </c>
      <c r="E30" s="11"/>
      <c r="F30" s="13" t="s">
        <v>239</v>
      </c>
      <c r="G30" s="14"/>
      <c r="H30" s="15"/>
      <c r="I30" s="4" t="s">
        <v>240</v>
      </c>
      <c r="J30" s="4"/>
      <c r="K30" s="4"/>
      <c r="L30" s="4"/>
      <c r="M30" s="4"/>
    </row>
  </sheetData>
  <sheetProtection/>
  <mergeCells count="85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F25:H25"/>
    <mergeCell ref="I25:M25"/>
    <mergeCell ref="F26:H26"/>
    <mergeCell ref="I26:M26"/>
    <mergeCell ref="D27:E27"/>
    <mergeCell ref="F27:H27"/>
    <mergeCell ref="I27:M27"/>
    <mergeCell ref="F28:H28"/>
    <mergeCell ref="I28:M28"/>
    <mergeCell ref="F29:H29"/>
    <mergeCell ref="I29:M29"/>
    <mergeCell ref="A30:C30"/>
    <mergeCell ref="D30:E30"/>
    <mergeCell ref="F30:H30"/>
    <mergeCell ref="I30:M30"/>
    <mergeCell ref="A16:C23"/>
    <mergeCell ref="D16:E17"/>
    <mergeCell ref="D18:E19"/>
    <mergeCell ref="D20:E21"/>
    <mergeCell ref="D22:E23"/>
    <mergeCell ref="A24:C29"/>
    <mergeCell ref="D25:E26"/>
    <mergeCell ref="D28:E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44.421875" style="16" customWidth="1"/>
    <col min="2" max="2" width="24.28125" style="16" customWidth="1"/>
    <col min="3" max="3" width="54.28125" style="16" customWidth="1"/>
    <col min="4" max="4" width="25.00390625" style="16" customWidth="1"/>
    <col min="5" max="255" width="9.140625" style="16" customWidth="1"/>
  </cols>
  <sheetData>
    <row r="2" spans="1:4" ht="29.25" customHeight="1">
      <c r="A2" s="41" t="s">
        <v>9</v>
      </c>
      <c r="B2" s="41"/>
      <c r="C2" s="41"/>
      <c r="D2" s="41"/>
    </row>
    <row r="3" spans="1:4" ht="17.25" customHeight="1">
      <c r="A3" s="19" t="s">
        <v>10</v>
      </c>
      <c r="B3" s="20"/>
      <c r="C3" s="20"/>
      <c r="D3" s="30" t="s">
        <v>11</v>
      </c>
    </row>
    <row r="4" spans="1:4" ht="17.25" customHeight="1">
      <c r="A4" s="21" t="s">
        <v>12</v>
      </c>
      <c r="B4" s="21"/>
      <c r="C4" s="21" t="s">
        <v>13</v>
      </c>
      <c r="D4" s="21"/>
    </row>
    <row r="5" spans="1:4" ht="17.25" customHeight="1">
      <c r="A5" s="21" t="s">
        <v>14</v>
      </c>
      <c r="B5" s="24" t="s">
        <v>15</v>
      </c>
      <c r="C5" s="23" t="s">
        <v>16</v>
      </c>
      <c r="D5" s="23" t="s">
        <v>15</v>
      </c>
    </row>
    <row r="6" spans="1:4" ht="17.25" customHeight="1">
      <c r="A6" s="43" t="s">
        <v>17</v>
      </c>
      <c r="B6" s="44">
        <v>677.77</v>
      </c>
      <c r="C6" s="63" t="s">
        <v>18</v>
      </c>
      <c r="D6" s="64">
        <v>909.53</v>
      </c>
    </row>
    <row r="7" spans="1:4" ht="17.25" customHeight="1">
      <c r="A7" s="43" t="s">
        <v>19</v>
      </c>
      <c r="B7" s="44">
        <v>677.77</v>
      </c>
      <c r="C7" s="65" t="s">
        <v>20</v>
      </c>
      <c r="D7" s="64">
        <v>79.48</v>
      </c>
    </row>
    <row r="8" spans="1:4" ht="17.25" customHeight="1">
      <c r="A8" s="43" t="s">
        <v>21</v>
      </c>
      <c r="B8" s="44"/>
      <c r="C8" s="65"/>
      <c r="D8" s="64">
        <v>0</v>
      </c>
    </row>
    <row r="9" spans="1:4" ht="17.25" customHeight="1">
      <c r="A9" s="43" t="s">
        <v>22</v>
      </c>
      <c r="B9" s="44"/>
      <c r="C9" s="65"/>
      <c r="D9" s="64">
        <v>0</v>
      </c>
    </row>
    <row r="10" spans="1:4" ht="17.25" customHeight="1">
      <c r="A10" s="43" t="s">
        <v>23</v>
      </c>
      <c r="B10" s="44"/>
      <c r="C10" s="65"/>
      <c r="D10" s="64">
        <v>0</v>
      </c>
    </row>
    <row r="11" spans="1:4" ht="17.25" customHeight="1">
      <c r="A11" s="43" t="s">
        <v>24</v>
      </c>
      <c r="B11" s="44"/>
      <c r="C11" s="65"/>
      <c r="D11" s="64">
        <v>0</v>
      </c>
    </row>
    <row r="12" spans="1:4" ht="17.25" customHeight="1">
      <c r="A12" s="43" t="s">
        <v>25</v>
      </c>
      <c r="B12" s="44"/>
      <c r="C12" s="65"/>
      <c r="D12" s="64">
        <v>0</v>
      </c>
    </row>
    <row r="13" spans="1:4" ht="17.25" customHeight="1">
      <c r="A13" s="43" t="s">
        <v>26</v>
      </c>
      <c r="B13" s="44"/>
      <c r="C13" s="65"/>
      <c r="D13" s="64">
        <v>0</v>
      </c>
    </row>
    <row r="14" spans="1:4" ht="17.25" customHeight="1">
      <c r="A14" s="43" t="s">
        <v>27</v>
      </c>
      <c r="B14" s="44"/>
      <c r="C14" s="65"/>
      <c r="D14" s="64">
        <v>0</v>
      </c>
    </row>
    <row r="15" spans="1:4" ht="17.25" customHeight="1">
      <c r="A15" s="43" t="s">
        <v>28</v>
      </c>
      <c r="B15" s="27"/>
      <c r="C15" s="65"/>
      <c r="D15" s="64">
        <v>0</v>
      </c>
    </row>
    <row r="16" spans="1:4" ht="17.25" customHeight="1">
      <c r="A16" s="51" t="s">
        <v>29</v>
      </c>
      <c r="B16" s="44">
        <f>SUM(B6,B11,B12,B13,B14,B15)</f>
        <v>677.77</v>
      </c>
      <c r="C16" s="51" t="s">
        <v>30</v>
      </c>
      <c r="D16" s="27">
        <v>989.01</v>
      </c>
    </row>
    <row r="17" spans="1:4" ht="17.25" customHeight="1">
      <c r="A17" s="43" t="s">
        <v>31</v>
      </c>
      <c r="B17" s="44"/>
      <c r="C17" s="66" t="s">
        <v>32</v>
      </c>
      <c r="D17" s="27"/>
    </row>
    <row r="18" spans="1:4" ht="17.25" customHeight="1">
      <c r="A18" s="43" t="s">
        <v>33</v>
      </c>
      <c r="B18" s="67">
        <v>311.24</v>
      </c>
      <c r="C18" s="68"/>
      <c r="D18" s="27"/>
    </row>
    <row r="19" spans="1:4" ht="17.25" customHeight="1">
      <c r="A19" s="69"/>
      <c r="B19" s="70"/>
      <c r="C19" s="68"/>
      <c r="D19" s="27"/>
    </row>
    <row r="20" spans="1:4" ht="17.25" customHeight="1">
      <c r="A20" s="51" t="s">
        <v>34</v>
      </c>
      <c r="B20" s="71">
        <f>SUM(B16,B17,B18)</f>
        <v>989.01</v>
      </c>
      <c r="C20" s="51" t="s">
        <v>35</v>
      </c>
      <c r="D20" s="27">
        <f>B20</f>
        <v>989.01</v>
      </c>
    </row>
    <row r="21" spans="1:254" ht="19.5" customHeight="1">
      <c r="A21" s="31"/>
      <c r="B21" s="31"/>
      <c r="C21" s="31"/>
      <c r="D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ht="19.5" customHeight="1">
      <c r="A22" s="31"/>
      <c r="B22" s="31"/>
      <c r="C22" s="31"/>
      <c r="D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ht="19.5" customHeight="1">
      <c r="A23" s="31"/>
      <c r="B23" s="31"/>
      <c r="C23" s="31"/>
      <c r="D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ht="19.5" customHeight="1">
      <c r="A24" s="31"/>
      <c r="B24" s="31"/>
      <c r="C24" s="31"/>
      <c r="D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19.5" customHeight="1">
      <c r="A25" s="31"/>
      <c r="B25" s="31"/>
      <c r="C25" s="31"/>
      <c r="D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ht="19.5" customHeight="1">
      <c r="A26" s="31"/>
      <c r="B26" s="31"/>
      <c r="C26" s="31"/>
      <c r="D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ht="19.5" customHeight="1">
      <c r="A27" s="31"/>
      <c r="B27" s="31"/>
      <c r="C27" s="31"/>
      <c r="D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ht="19.5" customHeight="1">
      <c r="A28" s="31"/>
      <c r="B28" s="31"/>
      <c r="C28" s="31"/>
      <c r="D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ht="19.5" customHeight="1">
      <c r="A29" s="31"/>
      <c r="B29" s="31"/>
      <c r="C29" s="31"/>
      <c r="D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9.5" customHeight="1">
      <c r="A30" s="31"/>
      <c r="B30" s="31"/>
      <c r="C30" s="31"/>
      <c r="D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9.5" customHeight="1">
      <c r="A31" s="31"/>
      <c r="B31" s="31"/>
      <c r="C31" s="31"/>
      <c r="D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9.5" customHeight="1">
      <c r="A32" s="31"/>
      <c r="B32" s="31"/>
      <c r="C32" s="31"/>
      <c r="D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9.5" customHeight="1">
      <c r="A33" s="31"/>
      <c r="B33" s="31"/>
      <c r="C33" s="31"/>
      <c r="D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9.5" customHeight="1">
      <c r="A34" s="31"/>
      <c r="B34" s="31"/>
      <c r="C34" s="31"/>
      <c r="D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ht="19.5" customHeight="1">
      <c r="A35" s="31"/>
      <c r="B35" s="31"/>
      <c r="C35" s="31"/>
      <c r="D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ht="19.5" customHeight="1">
      <c r="A36" s="31"/>
      <c r="B36" s="31"/>
      <c r="C36" s="31"/>
      <c r="D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ht="19.5" customHeight="1">
      <c r="A37" s="31"/>
      <c r="B37" s="31"/>
      <c r="C37" s="31"/>
      <c r="D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ht="19.5" customHeight="1">
      <c r="A38" s="31"/>
      <c r="B38" s="31"/>
      <c r="C38" s="31"/>
      <c r="D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ht="19.5" customHeight="1">
      <c r="A39" s="31"/>
      <c r="B39" s="31"/>
      <c r="C39" s="31"/>
      <c r="D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ht="19.5" customHeight="1">
      <c r="A40" s="31"/>
      <c r="B40" s="31"/>
      <c r="C40" s="31"/>
      <c r="D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ht="19.5" customHeight="1">
      <c r="A41" s="31"/>
      <c r="B41" s="31"/>
      <c r="C41" s="31"/>
      <c r="D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ht="19.5" customHeight="1">
      <c r="A42" s="31"/>
      <c r="B42" s="31"/>
      <c r="C42" s="31"/>
      <c r="D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ht="19.5" customHeight="1">
      <c r="A43" s="31"/>
      <c r="B43" s="31"/>
      <c r="C43" s="31"/>
      <c r="D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ht="19.5" customHeight="1">
      <c r="A44" s="31"/>
      <c r="B44" s="31"/>
      <c r="C44" s="31"/>
      <c r="D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ht="19.5" customHeight="1">
      <c r="A45" s="31"/>
      <c r="B45" s="31"/>
      <c r="C45" s="31"/>
      <c r="D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ht="19.5" customHeight="1">
      <c r="A46" s="31"/>
      <c r="B46" s="31"/>
      <c r="C46" s="31"/>
      <c r="D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ht="19.5" customHeight="1">
      <c r="A47" s="31"/>
      <c r="B47" s="31"/>
      <c r="C47" s="31"/>
      <c r="D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ht="19.5" customHeight="1">
      <c r="A48" s="31"/>
      <c r="B48" s="31"/>
      <c r="C48" s="31"/>
      <c r="D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ht="19.5" customHeight="1">
      <c r="A49" s="31"/>
      <c r="B49" s="31"/>
      <c r="C49" s="31"/>
      <c r="D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ht="19.5" customHeight="1">
      <c r="A50" s="31"/>
      <c r="B50" s="31"/>
      <c r="C50" s="31"/>
      <c r="D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ht="19.5" customHeight="1">
      <c r="A51" s="31"/>
      <c r="B51" s="31"/>
      <c r="C51" s="31"/>
      <c r="D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ht="19.5" customHeight="1">
      <c r="A52" s="31"/>
      <c r="B52" s="31"/>
      <c r="C52" s="31"/>
      <c r="D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ht="19.5" customHeight="1">
      <c r="A53" s="31"/>
      <c r="B53" s="31"/>
      <c r="C53" s="31"/>
      <c r="D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ht="19.5" customHeight="1">
      <c r="A54" s="31"/>
      <c r="B54" s="31"/>
      <c r="C54" s="31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ht="19.5" customHeight="1">
      <c r="A55" s="31"/>
      <c r="B55" s="31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ht="19.5" customHeight="1">
      <c r="A56" s="31"/>
      <c r="B56" s="31"/>
      <c r="C56" s="31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0">
      <selection activeCell="D17" sqref="D17"/>
    </sheetView>
  </sheetViews>
  <sheetFormatPr defaultColWidth="9.140625" defaultRowHeight="12.75" customHeight="1"/>
  <cols>
    <col min="1" max="1" width="14.00390625" style="16" customWidth="1"/>
    <col min="2" max="2" width="30.28125" style="16" customWidth="1"/>
    <col min="3" max="3" width="16.00390625" style="16" customWidth="1"/>
    <col min="4" max="4" width="12.421875" style="16" customWidth="1"/>
    <col min="5" max="5" width="15.57421875" style="16" customWidth="1"/>
    <col min="6" max="6" width="13.00390625" style="16" customWidth="1"/>
    <col min="7" max="7" width="13.28125" style="16" customWidth="1"/>
    <col min="8" max="8" width="12.421875" style="16" customWidth="1"/>
    <col min="9" max="9" width="12.00390625" style="16" customWidth="1"/>
    <col min="10" max="10" width="15.28125" style="16" customWidth="1"/>
    <col min="11" max="11" width="14.7109375" style="16" customWidth="1"/>
    <col min="12" max="12" width="11.140625" style="16" customWidth="1"/>
    <col min="13" max="14" width="9.140625" style="16" customWidth="1"/>
    <col min="15" max="15" width="11.7109375" style="16" customWidth="1"/>
    <col min="16" max="17" width="9.140625" style="16" customWidth="1"/>
  </cols>
  <sheetData>
    <row r="1" ht="21" customHeight="1"/>
    <row r="2" spans="1:15" ht="29.2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7.75" customHeight="1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0" t="s">
        <v>11</v>
      </c>
    </row>
    <row r="4" spans="1:15" ht="17.25" customHeight="1">
      <c r="A4" s="21" t="s">
        <v>37</v>
      </c>
      <c r="B4" s="21" t="s">
        <v>38</v>
      </c>
      <c r="C4" s="59" t="s">
        <v>39</v>
      </c>
      <c r="D4" s="60" t="s">
        <v>40</v>
      </c>
      <c r="E4" s="21" t="s">
        <v>41</v>
      </c>
      <c r="F4" s="21"/>
      <c r="G4" s="21"/>
      <c r="H4" s="21"/>
      <c r="I4" s="21"/>
      <c r="J4" s="54" t="s">
        <v>42</v>
      </c>
      <c r="K4" s="54" t="s">
        <v>43</v>
      </c>
      <c r="L4" s="54" t="s">
        <v>44</v>
      </c>
      <c r="M4" s="54" t="s">
        <v>45</v>
      </c>
      <c r="N4" s="54" t="s">
        <v>46</v>
      </c>
      <c r="O4" s="60" t="s">
        <v>47</v>
      </c>
    </row>
    <row r="5" spans="1:15" ht="58.5" customHeight="1">
      <c r="A5" s="21"/>
      <c r="B5" s="21"/>
      <c r="C5" s="61"/>
      <c r="D5" s="60"/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54"/>
      <c r="K5" s="54"/>
      <c r="L5" s="54"/>
      <c r="M5" s="54"/>
      <c r="N5" s="54"/>
      <c r="O5" s="60"/>
    </row>
    <row r="6" spans="1:15" ht="21" customHeight="1">
      <c r="A6" s="25" t="s">
        <v>53</v>
      </c>
      <c r="B6" s="25" t="s">
        <v>53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ht="25.5" customHeight="1">
      <c r="A7" s="26" t="s">
        <v>54</v>
      </c>
      <c r="B7" s="26" t="s">
        <v>39</v>
      </c>
      <c r="C7" s="28">
        <v>989.01</v>
      </c>
      <c r="D7" s="28">
        <v>311.24</v>
      </c>
      <c r="E7" s="28">
        <v>677.77</v>
      </c>
      <c r="F7" s="28">
        <v>677.77</v>
      </c>
      <c r="G7" s="28"/>
      <c r="H7" s="28"/>
      <c r="I7" s="28"/>
      <c r="J7" s="28"/>
      <c r="K7" s="28"/>
      <c r="L7" s="27"/>
      <c r="M7" s="57"/>
      <c r="N7" s="62"/>
      <c r="O7" s="27"/>
    </row>
    <row r="8" spans="1:15" ht="25.5" customHeight="1">
      <c r="A8" s="26" t="s">
        <v>55</v>
      </c>
      <c r="B8" s="26" t="s">
        <v>18</v>
      </c>
      <c r="C8" s="28">
        <v>909.53</v>
      </c>
      <c r="D8" s="28">
        <v>289.87</v>
      </c>
      <c r="E8" s="28">
        <v>619.66</v>
      </c>
      <c r="F8" s="28">
        <v>619.66</v>
      </c>
      <c r="G8" s="28"/>
      <c r="H8" s="28"/>
      <c r="I8" s="28"/>
      <c r="J8" s="28"/>
      <c r="K8" s="28"/>
      <c r="L8" s="27"/>
      <c r="M8" s="57"/>
      <c r="N8" s="62"/>
      <c r="O8" s="27"/>
    </row>
    <row r="9" spans="1:15" ht="25.5" customHeight="1">
      <c r="A9" s="26" t="s">
        <v>56</v>
      </c>
      <c r="B9" s="26" t="s">
        <v>57</v>
      </c>
      <c r="C9" s="28">
        <v>66.78</v>
      </c>
      <c r="D9" s="28">
        <v>33.9</v>
      </c>
      <c r="E9" s="28">
        <v>32.88</v>
      </c>
      <c r="F9" s="28">
        <v>32.88</v>
      </c>
      <c r="G9" s="28"/>
      <c r="H9" s="28"/>
      <c r="I9" s="28"/>
      <c r="J9" s="28"/>
      <c r="K9" s="28"/>
      <c r="L9" s="27"/>
      <c r="M9" s="57"/>
      <c r="N9" s="62"/>
      <c r="O9" s="27"/>
    </row>
    <row r="10" spans="1:15" ht="25.5" customHeight="1">
      <c r="A10" s="26" t="s">
        <v>58</v>
      </c>
      <c r="B10" s="26" t="s">
        <v>59</v>
      </c>
      <c r="C10" s="28">
        <v>1.62</v>
      </c>
      <c r="D10" s="28"/>
      <c r="E10" s="28">
        <v>1.62</v>
      </c>
      <c r="F10" s="28">
        <v>1.62</v>
      </c>
      <c r="G10" s="28"/>
      <c r="H10" s="28"/>
      <c r="I10" s="28"/>
      <c r="J10" s="28"/>
      <c r="K10" s="28"/>
      <c r="L10" s="27"/>
      <c r="M10" s="57"/>
      <c r="N10" s="62"/>
      <c r="O10" s="27"/>
    </row>
    <row r="11" spans="1:15" ht="37.5" customHeight="1">
      <c r="A11" s="26" t="s">
        <v>60</v>
      </c>
      <c r="B11" s="26" t="s">
        <v>61</v>
      </c>
      <c r="C11" s="28">
        <v>39.84</v>
      </c>
      <c r="D11" s="28">
        <v>8.58</v>
      </c>
      <c r="E11" s="28">
        <v>31.26</v>
      </c>
      <c r="F11" s="28">
        <v>31.26</v>
      </c>
      <c r="G11" s="28"/>
      <c r="H11" s="28"/>
      <c r="I11" s="28"/>
      <c r="J11" s="28"/>
      <c r="K11" s="28"/>
      <c r="L11" s="27"/>
      <c r="M11" s="57"/>
      <c r="N11" s="62"/>
      <c r="O11" s="27"/>
    </row>
    <row r="12" spans="1:15" ht="37.5" customHeight="1">
      <c r="A12" s="26" t="s">
        <v>62</v>
      </c>
      <c r="B12" s="26" t="s">
        <v>63</v>
      </c>
      <c r="C12" s="28">
        <v>25.32</v>
      </c>
      <c r="D12" s="28">
        <v>25.32</v>
      </c>
      <c r="E12" s="28"/>
      <c r="F12" s="28"/>
      <c r="G12" s="28"/>
      <c r="H12" s="28"/>
      <c r="I12" s="28"/>
      <c r="J12" s="28"/>
      <c r="K12" s="28"/>
      <c r="L12" s="27"/>
      <c r="M12" s="57"/>
      <c r="N12" s="62"/>
      <c r="O12" s="27"/>
    </row>
    <row r="13" spans="1:15" ht="25.5" customHeight="1">
      <c r="A13" s="26" t="s">
        <v>64</v>
      </c>
      <c r="B13" s="26" t="s">
        <v>65</v>
      </c>
      <c r="C13" s="28">
        <v>842.75</v>
      </c>
      <c r="D13" s="28">
        <v>255.97</v>
      </c>
      <c r="E13" s="28">
        <v>586.78</v>
      </c>
      <c r="F13" s="28">
        <v>586.78</v>
      </c>
      <c r="G13" s="28"/>
      <c r="H13" s="28"/>
      <c r="I13" s="28"/>
      <c r="J13" s="28"/>
      <c r="K13" s="28"/>
      <c r="L13" s="27"/>
      <c r="M13" s="57"/>
      <c r="N13" s="62"/>
      <c r="O13" s="27"/>
    </row>
    <row r="14" spans="1:15" ht="25.5" customHeight="1">
      <c r="A14" s="26" t="s">
        <v>66</v>
      </c>
      <c r="B14" s="26" t="s">
        <v>67</v>
      </c>
      <c r="C14" s="28">
        <v>842.75</v>
      </c>
      <c r="D14" s="28">
        <v>255.97</v>
      </c>
      <c r="E14" s="28">
        <v>586.78</v>
      </c>
      <c r="F14" s="28">
        <v>586.78</v>
      </c>
      <c r="G14" s="28"/>
      <c r="H14" s="28"/>
      <c r="I14" s="28"/>
      <c r="J14" s="28"/>
      <c r="K14" s="28"/>
      <c r="L14" s="27"/>
      <c r="M14" s="57"/>
      <c r="N14" s="62"/>
      <c r="O14" s="27"/>
    </row>
    <row r="15" spans="1:15" ht="25.5" customHeight="1">
      <c r="A15" s="26" t="s">
        <v>68</v>
      </c>
      <c r="B15" s="26" t="s">
        <v>20</v>
      </c>
      <c r="C15" s="28">
        <v>79.48</v>
      </c>
      <c r="D15" s="28">
        <v>21.37</v>
      </c>
      <c r="E15" s="28">
        <v>58.11</v>
      </c>
      <c r="F15" s="28">
        <v>58.11</v>
      </c>
      <c r="G15" s="28"/>
      <c r="H15" s="28"/>
      <c r="I15" s="28"/>
      <c r="J15" s="28"/>
      <c r="K15" s="28"/>
      <c r="L15" s="27"/>
      <c r="M15" s="57"/>
      <c r="N15" s="62"/>
      <c r="O15" s="27"/>
    </row>
    <row r="16" spans="1:15" ht="25.5" customHeight="1">
      <c r="A16" s="26" t="s">
        <v>69</v>
      </c>
      <c r="B16" s="26" t="s">
        <v>70</v>
      </c>
      <c r="C16" s="28">
        <v>79.48</v>
      </c>
      <c r="D16" s="28">
        <v>21.37</v>
      </c>
      <c r="E16" s="28">
        <v>58.11</v>
      </c>
      <c r="F16" s="28">
        <v>58.11</v>
      </c>
      <c r="G16" s="28"/>
      <c r="H16" s="28"/>
      <c r="I16" s="28"/>
      <c r="J16" s="28"/>
      <c r="K16" s="28"/>
      <c r="L16" s="27"/>
      <c r="M16" s="57"/>
      <c r="N16" s="62"/>
      <c r="O16" s="27"/>
    </row>
    <row r="17" spans="1:15" ht="25.5" customHeight="1">
      <c r="A17" s="26" t="s">
        <v>71</v>
      </c>
      <c r="B17" s="26" t="s">
        <v>72</v>
      </c>
      <c r="C17" s="28">
        <v>62.86</v>
      </c>
      <c r="D17" s="28">
        <v>12.87</v>
      </c>
      <c r="E17" s="28">
        <v>49.99</v>
      </c>
      <c r="F17" s="28">
        <v>49.99</v>
      </c>
      <c r="G17" s="28"/>
      <c r="H17" s="28"/>
      <c r="I17" s="28"/>
      <c r="J17" s="28"/>
      <c r="K17" s="28"/>
      <c r="L17" s="27"/>
      <c r="M17" s="57"/>
      <c r="N17" s="62"/>
      <c r="O17" s="27"/>
    </row>
    <row r="18" spans="1:15" ht="25.5" customHeight="1">
      <c r="A18" s="26" t="s">
        <v>73</v>
      </c>
      <c r="B18" s="26" t="s">
        <v>74</v>
      </c>
      <c r="C18" s="28">
        <v>16.62</v>
      </c>
      <c r="D18" s="28">
        <v>8.5</v>
      </c>
      <c r="E18" s="28">
        <v>8.12</v>
      </c>
      <c r="F18" s="28">
        <v>8.12</v>
      </c>
      <c r="G18" s="28"/>
      <c r="H18" s="28"/>
      <c r="I18" s="28"/>
      <c r="J18" s="28"/>
      <c r="K18" s="28"/>
      <c r="L18" s="27"/>
      <c r="M18" s="57"/>
      <c r="N18" s="62"/>
      <c r="O18" s="27"/>
    </row>
    <row r="19" spans="1:16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5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ht="21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ht="21" customHeight="1">
      <c r="B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ht="21" customHeight="1">
      <c r="B23" s="31"/>
      <c r="C23" s="31"/>
      <c r="D23" s="31"/>
      <c r="I23" s="31"/>
      <c r="K23" s="31"/>
      <c r="L23" s="31"/>
      <c r="N23" s="31"/>
      <c r="O23" s="31"/>
    </row>
    <row r="24" spans="10:13" ht="21" customHeight="1">
      <c r="J24" s="31"/>
      <c r="K24" s="31"/>
      <c r="L24" s="31"/>
      <c r="M24" s="31"/>
    </row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18.140625" style="16" customWidth="1"/>
    <col min="2" max="2" width="46.421875" style="16" customWidth="1"/>
    <col min="3" max="4" width="16.8515625" style="16" customWidth="1"/>
    <col min="5" max="5" width="16.140625" style="16" customWidth="1"/>
    <col min="6" max="6" width="16.421875" style="16" customWidth="1"/>
    <col min="7" max="8" width="18.57421875" style="16" customWidth="1"/>
    <col min="9" max="9" width="9.140625" style="16" customWidth="1"/>
    <col min="10" max="10" width="13.57421875" style="16" customWidth="1"/>
    <col min="11" max="11" width="9.140625" style="16" customWidth="1"/>
  </cols>
  <sheetData>
    <row r="1" spans="1:10" ht="21" customHeight="1">
      <c r="A1" s="17"/>
      <c r="B1" s="17"/>
      <c r="C1" s="17"/>
      <c r="D1" s="17"/>
      <c r="E1" s="17"/>
      <c r="F1" s="17"/>
      <c r="G1" s="17"/>
      <c r="H1" s="52"/>
      <c r="I1" s="17"/>
      <c r="J1" s="17"/>
    </row>
    <row r="2" spans="1:10" ht="29.25" customHeight="1">
      <c r="A2" s="18" t="s">
        <v>75</v>
      </c>
      <c r="B2" s="18"/>
      <c r="C2" s="18"/>
      <c r="D2" s="18"/>
      <c r="E2" s="18"/>
      <c r="F2" s="18"/>
      <c r="G2" s="18"/>
      <c r="H2" s="18"/>
      <c r="I2" s="29"/>
      <c r="J2" s="29"/>
    </row>
    <row r="3" spans="1:10" ht="21" customHeight="1">
      <c r="A3" s="19" t="s">
        <v>10</v>
      </c>
      <c r="B3" s="20"/>
      <c r="C3" s="20"/>
      <c r="D3" s="20"/>
      <c r="E3" s="20"/>
      <c r="F3" s="20"/>
      <c r="G3" s="20"/>
      <c r="H3" s="30" t="s">
        <v>11</v>
      </c>
      <c r="I3" s="17"/>
      <c r="J3" s="17"/>
    </row>
    <row r="4" spans="1:10" ht="21" customHeight="1">
      <c r="A4" s="21" t="s">
        <v>76</v>
      </c>
      <c r="B4" s="21"/>
      <c r="C4" s="54" t="s">
        <v>39</v>
      </c>
      <c r="D4" s="22" t="s">
        <v>77</v>
      </c>
      <c r="E4" s="21" t="s">
        <v>78</v>
      </c>
      <c r="F4" s="55" t="s">
        <v>79</v>
      </c>
      <c r="G4" s="21" t="s">
        <v>80</v>
      </c>
      <c r="H4" s="56" t="s">
        <v>81</v>
      </c>
      <c r="I4" s="17"/>
      <c r="J4" s="17"/>
    </row>
    <row r="5" spans="1:10" ht="21" customHeight="1">
      <c r="A5" s="21" t="s">
        <v>82</v>
      </c>
      <c r="B5" s="21" t="s">
        <v>83</v>
      </c>
      <c r="C5" s="54"/>
      <c r="D5" s="22"/>
      <c r="E5" s="21"/>
      <c r="F5" s="55"/>
      <c r="G5" s="21"/>
      <c r="H5" s="56"/>
      <c r="I5" s="17"/>
      <c r="J5" s="17"/>
    </row>
    <row r="6" spans="1:10" ht="21" customHeight="1">
      <c r="A6" s="24" t="s">
        <v>53</v>
      </c>
      <c r="B6" s="24" t="s">
        <v>53</v>
      </c>
      <c r="C6" s="24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17"/>
      <c r="J6" s="17"/>
    </row>
    <row r="7" spans="1:10" ht="18.75" customHeight="1">
      <c r="A7" s="26" t="s">
        <v>54</v>
      </c>
      <c r="B7" s="26" t="s">
        <v>39</v>
      </c>
      <c r="C7" s="28">
        <v>989.01</v>
      </c>
      <c r="D7" s="28">
        <v>894.01</v>
      </c>
      <c r="E7" s="28">
        <v>95</v>
      </c>
      <c r="F7" s="28"/>
      <c r="G7" s="27"/>
      <c r="H7" s="57"/>
      <c r="I7" s="17"/>
      <c r="J7" s="17"/>
    </row>
    <row r="8" spans="1:8" ht="18.75" customHeight="1">
      <c r="A8" s="26" t="s">
        <v>55</v>
      </c>
      <c r="B8" s="26" t="s">
        <v>18</v>
      </c>
      <c r="C8" s="28">
        <v>909.53</v>
      </c>
      <c r="D8" s="28">
        <v>814.53</v>
      </c>
      <c r="E8" s="28">
        <v>95</v>
      </c>
      <c r="F8" s="28"/>
      <c r="G8" s="27"/>
      <c r="H8" s="57"/>
    </row>
    <row r="9" spans="1:8" ht="18.75" customHeight="1">
      <c r="A9" s="26" t="s">
        <v>56</v>
      </c>
      <c r="B9" s="26" t="s">
        <v>57</v>
      </c>
      <c r="C9" s="28">
        <v>66.78</v>
      </c>
      <c r="D9" s="28">
        <v>66.78</v>
      </c>
      <c r="E9" s="28"/>
      <c r="F9" s="28"/>
      <c r="G9" s="27"/>
      <c r="H9" s="57"/>
    </row>
    <row r="10" spans="1:8" ht="18.75" customHeight="1">
      <c r="A10" s="26" t="s">
        <v>58</v>
      </c>
      <c r="B10" s="26" t="s">
        <v>59</v>
      </c>
      <c r="C10" s="28">
        <v>1.62</v>
      </c>
      <c r="D10" s="28">
        <v>1.62</v>
      </c>
      <c r="E10" s="28"/>
      <c r="F10" s="28"/>
      <c r="G10" s="27"/>
      <c r="H10" s="57"/>
    </row>
    <row r="11" spans="1:8" ht="18.75" customHeight="1">
      <c r="A11" s="26" t="s">
        <v>60</v>
      </c>
      <c r="B11" s="26" t="s">
        <v>61</v>
      </c>
      <c r="C11" s="28">
        <v>39.84</v>
      </c>
      <c r="D11" s="28">
        <v>39.84</v>
      </c>
      <c r="E11" s="28"/>
      <c r="F11" s="28"/>
      <c r="G11" s="27"/>
      <c r="H11" s="57"/>
    </row>
    <row r="12" spans="1:8" ht="18.75" customHeight="1">
      <c r="A12" s="26" t="s">
        <v>62</v>
      </c>
      <c r="B12" s="26" t="s">
        <v>63</v>
      </c>
      <c r="C12" s="28">
        <v>25.32</v>
      </c>
      <c r="D12" s="28">
        <v>25.32</v>
      </c>
      <c r="E12" s="28"/>
      <c r="F12" s="28"/>
      <c r="G12" s="27"/>
      <c r="H12" s="57"/>
    </row>
    <row r="13" spans="1:8" ht="18.75" customHeight="1">
      <c r="A13" s="26" t="s">
        <v>64</v>
      </c>
      <c r="B13" s="26" t="s">
        <v>65</v>
      </c>
      <c r="C13" s="28">
        <v>842.75</v>
      </c>
      <c r="D13" s="28">
        <v>747.75</v>
      </c>
      <c r="E13" s="28">
        <v>95</v>
      </c>
      <c r="F13" s="28"/>
      <c r="G13" s="27"/>
      <c r="H13" s="57"/>
    </row>
    <row r="14" spans="1:8" ht="18.75" customHeight="1">
      <c r="A14" s="26" t="s">
        <v>66</v>
      </c>
      <c r="B14" s="26" t="s">
        <v>67</v>
      </c>
      <c r="C14" s="28">
        <v>842.75</v>
      </c>
      <c r="D14" s="28">
        <v>747.75</v>
      </c>
      <c r="E14" s="28">
        <v>95</v>
      </c>
      <c r="F14" s="28"/>
      <c r="G14" s="27"/>
      <c r="H14" s="57"/>
    </row>
    <row r="15" spans="1:8" ht="18.75" customHeight="1">
      <c r="A15" s="26" t="s">
        <v>68</v>
      </c>
      <c r="B15" s="26" t="s">
        <v>20</v>
      </c>
      <c r="C15" s="28">
        <v>79.48</v>
      </c>
      <c r="D15" s="28">
        <v>79.48</v>
      </c>
      <c r="E15" s="28"/>
      <c r="F15" s="28"/>
      <c r="G15" s="27"/>
      <c r="H15" s="57"/>
    </row>
    <row r="16" spans="1:8" ht="18.75" customHeight="1">
      <c r="A16" s="26" t="s">
        <v>69</v>
      </c>
      <c r="B16" s="26" t="s">
        <v>70</v>
      </c>
      <c r="C16" s="28">
        <v>79.48</v>
      </c>
      <c r="D16" s="28">
        <v>79.48</v>
      </c>
      <c r="E16" s="28"/>
      <c r="F16" s="28"/>
      <c r="G16" s="27"/>
      <c r="H16" s="57"/>
    </row>
    <row r="17" spans="1:8" ht="18.75" customHeight="1">
      <c r="A17" s="26" t="s">
        <v>71</v>
      </c>
      <c r="B17" s="26" t="s">
        <v>72</v>
      </c>
      <c r="C17" s="28">
        <v>62.86</v>
      </c>
      <c r="D17" s="28">
        <v>62.86</v>
      </c>
      <c r="E17" s="28"/>
      <c r="F17" s="28"/>
      <c r="G17" s="27"/>
      <c r="H17" s="57"/>
    </row>
    <row r="18" spans="1:8" ht="18.75" customHeight="1">
      <c r="A18" s="26" t="s">
        <v>73</v>
      </c>
      <c r="B18" s="26" t="s">
        <v>74</v>
      </c>
      <c r="C18" s="28">
        <v>16.62</v>
      </c>
      <c r="D18" s="28">
        <v>16.62</v>
      </c>
      <c r="E18" s="28"/>
      <c r="F18" s="28"/>
      <c r="G18" s="27"/>
      <c r="H18" s="57"/>
    </row>
    <row r="19" spans="1:10" ht="21" customHeight="1">
      <c r="A19" s="17"/>
      <c r="B19" s="17"/>
      <c r="D19" s="17"/>
      <c r="E19" s="17"/>
      <c r="F19" s="17"/>
      <c r="G19" s="17"/>
      <c r="H19" s="17"/>
      <c r="I19" s="17"/>
      <c r="J19" s="17"/>
    </row>
    <row r="20" spans="1:10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1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ht="21" customHeight="1"/>
    <row r="29" spans="1:10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6" width="23.57421875" style="16" customWidth="1"/>
    <col min="7" max="34" width="9.140625" style="16" customWidth="1"/>
  </cols>
  <sheetData>
    <row r="1" spans="1:7" ht="19.5" customHeight="1">
      <c r="A1" s="17"/>
      <c r="B1" s="17"/>
      <c r="C1" s="17"/>
      <c r="D1" s="17"/>
      <c r="E1" s="17"/>
      <c r="F1" s="52"/>
      <c r="G1" s="17"/>
    </row>
    <row r="2" spans="1:7" ht="29.25" customHeight="1">
      <c r="A2" s="41" t="s">
        <v>84</v>
      </c>
      <c r="B2" s="41"/>
      <c r="C2" s="41"/>
      <c r="D2" s="41"/>
      <c r="E2" s="41"/>
      <c r="F2" s="41"/>
      <c r="G2" s="17"/>
    </row>
    <row r="3" spans="1:7" ht="17.25" customHeight="1">
      <c r="A3" s="19" t="s">
        <v>10</v>
      </c>
      <c r="B3" s="20"/>
      <c r="C3" s="20"/>
      <c r="D3" s="20"/>
      <c r="E3" s="20"/>
      <c r="F3" s="30" t="s">
        <v>11</v>
      </c>
      <c r="G3" s="17"/>
    </row>
    <row r="4" spans="1:7" ht="17.25" customHeight="1">
      <c r="A4" s="21" t="s">
        <v>12</v>
      </c>
      <c r="B4" s="22"/>
      <c r="C4" s="21" t="s">
        <v>85</v>
      </c>
      <c r="D4" s="21"/>
      <c r="E4" s="21"/>
      <c r="F4" s="21"/>
      <c r="G4" s="17"/>
    </row>
    <row r="5" spans="1:7" ht="17.25" customHeight="1">
      <c r="A5" s="21" t="s">
        <v>14</v>
      </c>
      <c r="B5" s="24" t="s">
        <v>15</v>
      </c>
      <c r="C5" s="23" t="s">
        <v>16</v>
      </c>
      <c r="D5" s="42" t="s">
        <v>39</v>
      </c>
      <c r="E5" s="23" t="s">
        <v>86</v>
      </c>
      <c r="F5" s="42" t="s">
        <v>87</v>
      </c>
      <c r="G5" s="17"/>
    </row>
    <row r="6" spans="1:7" ht="17.25" customHeight="1">
      <c r="A6" s="43" t="s">
        <v>88</v>
      </c>
      <c r="B6" s="44">
        <v>677.77</v>
      </c>
      <c r="C6" s="45" t="s">
        <v>89</v>
      </c>
      <c r="D6" s="46">
        <v>677.77</v>
      </c>
      <c r="E6" s="46">
        <v>677.77</v>
      </c>
      <c r="F6" s="46">
        <v>0</v>
      </c>
      <c r="G6" s="17"/>
    </row>
    <row r="7" spans="1:7" ht="17.25" customHeight="1">
      <c r="A7" s="43" t="s">
        <v>90</v>
      </c>
      <c r="B7" s="44">
        <v>677.77</v>
      </c>
      <c r="C7" s="47" t="s">
        <v>18</v>
      </c>
      <c r="D7" s="48">
        <v>619.66</v>
      </c>
      <c r="E7" s="48">
        <v>619.66</v>
      </c>
      <c r="F7" s="46">
        <v>0</v>
      </c>
      <c r="G7" s="17"/>
    </row>
    <row r="8" spans="1:7" ht="17.25" customHeight="1">
      <c r="A8" s="43" t="s">
        <v>91</v>
      </c>
      <c r="B8" s="44"/>
      <c r="C8" s="47" t="s">
        <v>20</v>
      </c>
      <c r="D8" s="48">
        <v>58.11</v>
      </c>
      <c r="E8" s="48">
        <v>58.11</v>
      </c>
      <c r="F8" s="46">
        <v>0</v>
      </c>
      <c r="G8" s="17"/>
    </row>
    <row r="9" spans="1:7" ht="17.25" customHeight="1">
      <c r="A9" s="43" t="s">
        <v>92</v>
      </c>
      <c r="B9" s="44"/>
      <c r="C9" s="49">
        <v>0</v>
      </c>
      <c r="D9" s="48">
        <v>0</v>
      </c>
      <c r="E9" s="48">
        <v>0</v>
      </c>
      <c r="F9" s="46">
        <v>0</v>
      </c>
      <c r="G9" s="17"/>
    </row>
    <row r="10" spans="1:7" ht="17.25" customHeight="1">
      <c r="A10" s="43" t="s">
        <v>93</v>
      </c>
      <c r="B10" s="27"/>
      <c r="C10" s="49">
        <v>0</v>
      </c>
      <c r="D10" s="48">
        <v>0</v>
      </c>
      <c r="E10" s="48">
        <v>0</v>
      </c>
      <c r="F10" s="46">
        <v>0</v>
      </c>
      <c r="G10" s="17"/>
    </row>
    <row r="11" spans="1:7" ht="17.25" customHeight="1">
      <c r="A11" s="50" t="s">
        <v>94</v>
      </c>
      <c r="B11" s="27"/>
      <c r="C11" s="48" t="s">
        <v>95</v>
      </c>
      <c r="D11" s="48"/>
      <c r="E11" s="48"/>
      <c r="F11" s="27"/>
      <c r="G11" s="17"/>
    </row>
    <row r="12" spans="1:7" ht="17.25" customHeight="1">
      <c r="A12" s="20" t="s">
        <v>96</v>
      </c>
      <c r="B12" s="27"/>
      <c r="C12" s="48"/>
      <c r="D12" s="48"/>
      <c r="E12" s="48"/>
      <c r="F12" s="27"/>
      <c r="G12" s="17"/>
    </row>
    <row r="13" spans="1:7" ht="17.25" customHeight="1">
      <c r="A13" s="50" t="s">
        <v>97</v>
      </c>
      <c r="B13" s="46"/>
      <c r="C13" s="48"/>
      <c r="D13" s="48"/>
      <c r="E13" s="48"/>
      <c r="F13" s="27"/>
      <c r="G13" s="17"/>
    </row>
    <row r="14" spans="1:7" ht="17.25" customHeight="1">
      <c r="A14" s="50"/>
      <c r="B14" s="27"/>
      <c r="C14" s="48"/>
      <c r="D14" s="48"/>
      <c r="E14" s="48"/>
      <c r="F14" s="27"/>
      <c r="G14" s="17"/>
    </row>
    <row r="15" spans="1:7" ht="17.25" customHeight="1">
      <c r="A15" s="50"/>
      <c r="B15" s="27"/>
      <c r="C15" s="48"/>
      <c r="D15" s="48"/>
      <c r="E15" s="48"/>
      <c r="F15" s="27"/>
      <c r="G15" s="17"/>
    </row>
    <row r="16" spans="1:7" ht="17.25" customHeight="1">
      <c r="A16" s="51" t="s">
        <v>34</v>
      </c>
      <c r="B16" s="46">
        <f>B6</f>
        <v>677.77</v>
      </c>
      <c r="C16" s="51" t="s">
        <v>35</v>
      </c>
      <c r="D16" s="46">
        <v>677.77</v>
      </c>
      <c r="E16" s="46">
        <v>677.77</v>
      </c>
      <c r="F16" s="46">
        <v>0</v>
      </c>
      <c r="G16" s="1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31"/>
    </row>
    <row r="43" ht="12.75">
      <c r="AD43" s="31"/>
    </row>
    <row r="44" spans="31:32" ht="12.75">
      <c r="AE44" s="31"/>
      <c r="AF44" s="31"/>
    </row>
    <row r="45" spans="32:33" ht="12.75">
      <c r="AF45" s="31"/>
      <c r="AG45" s="31"/>
    </row>
    <row r="46" ht="12.75">
      <c r="AG46" s="53" t="s">
        <v>98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Z83" s="31"/>
    </row>
    <row r="84" spans="23:26" ht="12.75">
      <c r="W84" s="31"/>
      <c r="X84" s="31"/>
      <c r="Y84" s="31"/>
      <c r="Z84" s="53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99</v>
      </c>
      <c r="B2" s="18"/>
      <c r="C2" s="18"/>
      <c r="D2" s="18"/>
      <c r="E2" s="18"/>
      <c r="F2" s="29"/>
      <c r="G2" s="29"/>
    </row>
    <row r="3" spans="1:7" ht="21" customHeight="1">
      <c r="A3" s="19" t="s">
        <v>10</v>
      </c>
      <c r="B3" s="20"/>
      <c r="C3" s="20"/>
      <c r="D3" s="20"/>
      <c r="E3" s="30" t="s">
        <v>11</v>
      </c>
      <c r="F3" s="17"/>
      <c r="G3" s="17"/>
    </row>
    <row r="4" spans="1:7" ht="17.25" customHeight="1">
      <c r="A4" s="21" t="s">
        <v>76</v>
      </c>
      <c r="B4" s="21"/>
      <c r="C4" s="21" t="s">
        <v>100</v>
      </c>
      <c r="D4" s="21"/>
      <c r="E4" s="21"/>
      <c r="F4" s="17"/>
      <c r="G4" s="17"/>
    </row>
    <row r="5" spans="1:7" ht="21" customHeight="1">
      <c r="A5" s="21" t="s">
        <v>82</v>
      </c>
      <c r="B5" s="21" t="s">
        <v>83</v>
      </c>
      <c r="C5" s="21" t="s">
        <v>39</v>
      </c>
      <c r="D5" s="21" t="s">
        <v>77</v>
      </c>
      <c r="E5" s="21" t="s">
        <v>78</v>
      </c>
      <c r="F5" s="17"/>
      <c r="G5" s="17"/>
    </row>
    <row r="6" spans="1:7" ht="21" customHeight="1">
      <c r="A6" s="24" t="s">
        <v>53</v>
      </c>
      <c r="B6" s="24" t="s">
        <v>53</v>
      </c>
      <c r="C6" s="25">
        <v>1</v>
      </c>
      <c r="D6" s="25">
        <f>C6+1</f>
        <v>2</v>
      </c>
      <c r="E6" s="25">
        <f>D6+1</f>
        <v>3</v>
      </c>
      <c r="F6" s="17"/>
      <c r="G6" s="17"/>
    </row>
    <row r="7" spans="1:7" ht="18.75" customHeight="1">
      <c r="A7" s="26" t="s">
        <v>54</v>
      </c>
      <c r="B7" s="26" t="s">
        <v>39</v>
      </c>
      <c r="C7" s="28">
        <v>677.77</v>
      </c>
      <c r="D7" s="28">
        <v>677.77</v>
      </c>
      <c r="E7" s="27"/>
      <c r="F7" s="17"/>
      <c r="G7" s="17"/>
    </row>
    <row r="8" spans="1:5" ht="18.75" customHeight="1">
      <c r="A8" s="26" t="s">
        <v>55</v>
      </c>
      <c r="B8" s="26" t="s">
        <v>18</v>
      </c>
      <c r="C8" s="28">
        <v>619.66</v>
      </c>
      <c r="D8" s="28">
        <v>619.66</v>
      </c>
      <c r="E8" s="27"/>
    </row>
    <row r="9" spans="1:5" ht="18.75" customHeight="1">
      <c r="A9" s="26" t="s">
        <v>56</v>
      </c>
      <c r="B9" s="26" t="s">
        <v>57</v>
      </c>
      <c r="C9" s="28">
        <v>32.88</v>
      </c>
      <c r="D9" s="28">
        <v>32.88</v>
      </c>
      <c r="E9" s="27"/>
    </row>
    <row r="10" spans="1:5" ht="18.75" customHeight="1">
      <c r="A10" s="26" t="s">
        <v>58</v>
      </c>
      <c r="B10" s="26" t="s">
        <v>59</v>
      </c>
      <c r="C10" s="28">
        <v>1.62</v>
      </c>
      <c r="D10" s="28">
        <v>1.62</v>
      </c>
      <c r="E10" s="27"/>
    </row>
    <row r="11" spans="1:5" ht="18.75" customHeight="1">
      <c r="A11" s="26" t="s">
        <v>60</v>
      </c>
      <c r="B11" s="26" t="s">
        <v>61</v>
      </c>
      <c r="C11" s="28">
        <v>31.26</v>
      </c>
      <c r="D11" s="28">
        <v>31.26</v>
      </c>
      <c r="E11" s="27"/>
    </row>
    <row r="12" spans="1:5" ht="18.75" customHeight="1">
      <c r="A12" s="26" t="s">
        <v>64</v>
      </c>
      <c r="B12" s="26" t="s">
        <v>65</v>
      </c>
      <c r="C12" s="28">
        <v>586.78</v>
      </c>
      <c r="D12" s="28">
        <v>586.78</v>
      </c>
      <c r="E12" s="27"/>
    </row>
    <row r="13" spans="1:5" ht="18.75" customHeight="1">
      <c r="A13" s="26" t="s">
        <v>66</v>
      </c>
      <c r="B13" s="26" t="s">
        <v>67</v>
      </c>
      <c r="C13" s="28">
        <v>586.78</v>
      </c>
      <c r="D13" s="28">
        <v>586.78</v>
      </c>
      <c r="E13" s="27"/>
    </row>
    <row r="14" spans="1:5" ht="18.75" customHeight="1">
      <c r="A14" s="26" t="s">
        <v>68</v>
      </c>
      <c r="B14" s="26" t="s">
        <v>20</v>
      </c>
      <c r="C14" s="28">
        <v>58.11</v>
      </c>
      <c r="D14" s="28">
        <v>58.11</v>
      </c>
      <c r="E14" s="27"/>
    </row>
    <row r="15" spans="1:5" ht="18.75" customHeight="1">
      <c r="A15" s="26" t="s">
        <v>69</v>
      </c>
      <c r="B15" s="26" t="s">
        <v>70</v>
      </c>
      <c r="C15" s="28">
        <v>58.11</v>
      </c>
      <c r="D15" s="28">
        <v>58.11</v>
      </c>
      <c r="E15" s="27"/>
    </row>
    <row r="16" spans="1:5" ht="18.75" customHeight="1">
      <c r="A16" s="26" t="s">
        <v>71</v>
      </c>
      <c r="B16" s="26" t="s">
        <v>72</v>
      </c>
      <c r="C16" s="28">
        <v>49.99</v>
      </c>
      <c r="D16" s="28">
        <v>49.99</v>
      </c>
      <c r="E16" s="27"/>
    </row>
    <row r="17" spans="1:5" ht="18.75" customHeight="1">
      <c r="A17" s="26" t="s">
        <v>73</v>
      </c>
      <c r="B17" s="26" t="s">
        <v>74</v>
      </c>
      <c r="C17" s="28">
        <v>8.12</v>
      </c>
      <c r="D17" s="28">
        <v>8.12</v>
      </c>
      <c r="E17" s="27"/>
    </row>
    <row r="18" spans="1:7" ht="21" customHeight="1">
      <c r="A18" s="17"/>
      <c r="B18" s="17"/>
      <c r="C18" s="17"/>
      <c r="D18" s="17"/>
      <c r="E18" s="17"/>
      <c r="F18" s="17"/>
      <c r="G18" s="17"/>
    </row>
    <row r="19" spans="1:7" ht="21" customHeight="1">
      <c r="A19" s="17"/>
      <c r="B19" s="17"/>
      <c r="C19" s="17"/>
      <c r="D19" s="17"/>
      <c r="E19" s="17"/>
      <c r="F19" s="17"/>
      <c r="G19" s="17"/>
    </row>
    <row r="20" spans="1:7" ht="21" customHeight="1">
      <c r="A20" s="17"/>
      <c r="B20" s="17"/>
      <c r="C20" s="17"/>
      <c r="D20" s="17"/>
      <c r="E20" s="17"/>
      <c r="F20" s="17"/>
      <c r="G20" s="17"/>
    </row>
    <row r="21" spans="1:7" ht="21" customHeight="1">
      <c r="A21" s="17"/>
      <c r="B21" s="17"/>
      <c r="C21" s="17"/>
      <c r="D21" s="17"/>
      <c r="E21" s="17"/>
      <c r="F21" s="17"/>
      <c r="G21" s="17"/>
    </row>
    <row r="22" spans="1:7" ht="21" customHeight="1">
      <c r="A22" s="17"/>
      <c r="B22" s="17"/>
      <c r="C22" s="17"/>
      <c r="D22" s="17"/>
      <c r="E22" s="17"/>
      <c r="F22" s="17"/>
      <c r="G22" s="17"/>
    </row>
    <row r="23" spans="1:7" ht="21" customHeight="1">
      <c r="A23" s="17"/>
      <c r="B23" s="17"/>
      <c r="C23" s="17"/>
      <c r="D23" s="17"/>
      <c r="E23" s="17"/>
      <c r="F23" s="17"/>
      <c r="G23" s="17"/>
    </row>
    <row r="24" spans="1:7" ht="21" customHeight="1">
      <c r="A24" s="17"/>
      <c r="B24" s="17"/>
      <c r="C24" s="17"/>
      <c r="D24" s="17"/>
      <c r="E24" s="17"/>
      <c r="F24" s="17"/>
      <c r="G24" s="17"/>
    </row>
    <row r="25" spans="1:7" ht="21" customHeight="1">
      <c r="A25" s="17"/>
      <c r="B25" s="17"/>
      <c r="C25" s="17"/>
      <c r="D25" s="17"/>
      <c r="E25" s="17"/>
      <c r="F25" s="17"/>
      <c r="G25" s="17"/>
    </row>
    <row r="26" spans="1:7" ht="21" customHeight="1">
      <c r="A26" s="17"/>
      <c r="B26" s="17"/>
      <c r="C26" s="17"/>
      <c r="D26" s="17"/>
      <c r="E26" s="17"/>
      <c r="F26" s="17"/>
      <c r="G26" s="17"/>
    </row>
    <row r="27" ht="21" customHeight="1"/>
    <row r="28" spans="1:7" ht="21" customHeight="1">
      <c r="A28" s="17"/>
      <c r="B28" s="17"/>
      <c r="C28" s="17"/>
      <c r="D28" s="17"/>
      <c r="E28" s="17"/>
      <c r="F28" s="17"/>
      <c r="G28" s="17"/>
    </row>
    <row r="29" ht="12.75"/>
    <row r="30" ht="12.75"/>
    <row r="31" ht="12.75"/>
    <row r="32" ht="12.75"/>
    <row r="33" ht="12.75"/>
    <row r="34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30" sqref="A30:IV30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101</v>
      </c>
      <c r="B2" s="18"/>
      <c r="C2" s="18"/>
      <c r="D2" s="18"/>
      <c r="E2" s="18"/>
      <c r="F2" s="29"/>
      <c r="G2" s="29"/>
    </row>
    <row r="3" spans="1:7" ht="21" customHeight="1">
      <c r="A3" s="19" t="s">
        <v>10</v>
      </c>
      <c r="B3" s="20"/>
      <c r="C3" s="20"/>
      <c r="D3" s="20"/>
      <c r="E3" s="30" t="s">
        <v>11</v>
      </c>
      <c r="F3" s="17"/>
      <c r="G3" s="17"/>
    </row>
    <row r="4" spans="1:7" ht="17.25" customHeight="1">
      <c r="A4" s="21" t="s">
        <v>102</v>
      </c>
      <c r="B4" s="21"/>
      <c r="C4" s="21" t="s">
        <v>103</v>
      </c>
      <c r="D4" s="21"/>
      <c r="E4" s="21"/>
      <c r="F4" s="17"/>
      <c r="G4" s="17"/>
    </row>
    <row r="5" spans="1:7" ht="21" customHeight="1">
      <c r="A5" s="21" t="s">
        <v>82</v>
      </c>
      <c r="B5" s="22" t="s">
        <v>83</v>
      </c>
      <c r="C5" s="23" t="s">
        <v>39</v>
      </c>
      <c r="D5" s="23" t="s">
        <v>104</v>
      </c>
      <c r="E5" s="23" t="s">
        <v>105</v>
      </c>
      <c r="F5" s="17"/>
      <c r="G5" s="17"/>
    </row>
    <row r="6" spans="1:7" ht="21" customHeight="1">
      <c r="A6" s="24" t="s">
        <v>53</v>
      </c>
      <c r="B6" s="24" t="s">
        <v>53</v>
      </c>
      <c r="C6" s="25">
        <v>1</v>
      </c>
      <c r="D6" s="25">
        <f>C6+1</f>
        <v>2</v>
      </c>
      <c r="E6" s="25">
        <f>D6+1</f>
        <v>3</v>
      </c>
      <c r="F6" s="17"/>
      <c r="G6" s="17"/>
    </row>
    <row r="7" spans="1:8" ht="18.75" customHeight="1">
      <c r="A7" s="26" t="s">
        <v>54</v>
      </c>
      <c r="B7" s="26" t="s">
        <v>39</v>
      </c>
      <c r="C7" s="28">
        <v>677.77</v>
      </c>
      <c r="D7" s="28">
        <v>612.73</v>
      </c>
      <c r="E7" s="27">
        <v>65.04</v>
      </c>
      <c r="F7" s="40"/>
      <c r="G7" s="40"/>
      <c r="H7" s="31"/>
    </row>
    <row r="8" spans="1:5" ht="18.75" customHeight="1">
      <c r="A8" s="26"/>
      <c r="B8" s="26" t="s">
        <v>106</v>
      </c>
      <c r="C8" s="28">
        <v>611.11</v>
      </c>
      <c r="D8" s="28">
        <v>611.11</v>
      </c>
      <c r="E8" s="27"/>
    </row>
    <row r="9" spans="1:5" ht="18.75" customHeight="1">
      <c r="A9" s="26" t="s">
        <v>107</v>
      </c>
      <c r="B9" s="26" t="s">
        <v>108</v>
      </c>
      <c r="C9" s="28">
        <v>119.38</v>
      </c>
      <c r="D9" s="28">
        <v>119.38</v>
      </c>
      <c r="E9" s="27"/>
    </row>
    <row r="10" spans="1:5" ht="18.75" customHeight="1">
      <c r="A10" s="26" t="s">
        <v>109</v>
      </c>
      <c r="B10" s="26" t="s">
        <v>110</v>
      </c>
      <c r="C10" s="28">
        <v>8.12</v>
      </c>
      <c r="D10" s="28">
        <v>8.12</v>
      </c>
      <c r="E10" s="27"/>
    </row>
    <row r="11" spans="1:5" ht="18.75" customHeight="1">
      <c r="A11" s="26" t="s">
        <v>111</v>
      </c>
      <c r="B11" s="26" t="s">
        <v>112</v>
      </c>
      <c r="C11" s="28">
        <v>44.9</v>
      </c>
      <c r="D11" s="28">
        <v>44.9</v>
      </c>
      <c r="E11" s="27"/>
    </row>
    <row r="12" spans="1:5" ht="18.75" customHeight="1">
      <c r="A12" s="26" t="s">
        <v>113</v>
      </c>
      <c r="B12" s="26" t="s">
        <v>114</v>
      </c>
      <c r="C12" s="28">
        <v>89.7</v>
      </c>
      <c r="D12" s="28">
        <v>89.7</v>
      </c>
      <c r="E12" s="27"/>
    </row>
    <row r="13" spans="1:5" ht="18.75" customHeight="1">
      <c r="A13" s="26" t="s">
        <v>115</v>
      </c>
      <c r="B13" s="26" t="s">
        <v>116</v>
      </c>
      <c r="C13" s="28">
        <v>31.6</v>
      </c>
      <c r="D13" s="28">
        <v>31.6</v>
      </c>
      <c r="E13" s="27"/>
    </row>
    <row r="14" spans="1:5" ht="18.75" customHeight="1">
      <c r="A14" s="26" t="s">
        <v>117</v>
      </c>
      <c r="B14" s="26" t="s">
        <v>118</v>
      </c>
      <c r="C14" s="28">
        <v>126.6</v>
      </c>
      <c r="D14" s="28">
        <v>126.6</v>
      </c>
      <c r="E14" s="27"/>
    </row>
    <row r="15" spans="1:5" ht="18.75" customHeight="1">
      <c r="A15" s="26" t="s">
        <v>119</v>
      </c>
      <c r="B15" s="26" t="s">
        <v>120</v>
      </c>
      <c r="C15" s="28">
        <v>75.98</v>
      </c>
      <c r="D15" s="28">
        <v>75.98</v>
      </c>
      <c r="E15" s="27"/>
    </row>
    <row r="16" spans="1:5" ht="18.75" customHeight="1">
      <c r="A16" s="26" t="s">
        <v>121</v>
      </c>
      <c r="B16" s="26" t="s">
        <v>122</v>
      </c>
      <c r="C16" s="28">
        <v>31.26</v>
      </c>
      <c r="D16" s="28">
        <v>31.26</v>
      </c>
      <c r="E16" s="27"/>
    </row>
    <row r="17" spans="1:5" ht="18.75" customHeight="1">
      <c r="A17" s="26" t="s">
        <v>123</v>
      </c>
      <c r="B17" s="26" t="s">
        <v>124</v>
      </c>
      <c r="C17" s="28">
        <v>29.5</v>
      </c>
      <c r="D17" s="28">
        <v>29.5</v>
      </c>
      <c r="E17" s="27"/>
    </row>
    <row r="18" spans="1:5" ht="18.75" customHeight="1">
      <c r="A18" s="26" t="s">
        <v>125</v>
      </c>
      <c r="B18" s="26" t="s">
        <v>126</v>
      </c>
      <c r="C18" s="28">
        <v>0.98</v>
      </c>
      <c r="D18" s="28">
        <v>0.98</v>
      </c>
      <c r="E18" s="27"/>
    </row>
    <row r="19" spans="1:5" ht="18.75" customHeight="1">
      <c r="A19" s="26" t="s">
        <v>127</v>
      </c>
      <c r="B19" s="26" t="s">
        <v>128</v>
      </c>
      <c r="C19" s="28">
        <v>0.2</v>
      </c>
      <c r="D19" s="28">
        <v>0.2</v>
      </c>
      <c r="E19" s="27"/>
    </row>
    <row r="20" spans="1:5" ht="18.75" customHeight="1">
      <c r="A20" s="26" t="s">
        <v>129</v>
      </c>
      <c r="B20" s="26" t="s">
        <v>130</v>
      </c>
      <c r="C20" s="28">
        <v>49.99</v>
      </c>
      <c r="D20" s="28">
        <v>49.99</v>
      </c>
      <c r="E20" s="27"/>
    </row>
    <row r="21" spans="1:5" ht="18.75" customHeight="1">
      <c r="A21" s="26" t="s">
        <v>131</v>
      </c>
      <c r="B21" s="26" t="s">
        <v>132</v>
      </c>
      <c r="C21" s="28">
        <v>2.9</v>
      </c>
      <c r="D21" s="28">
        <v>2.9</v>
      </c>
      <c r="E21" s="27"/>
    </row>
    <row r="22" spans="1:5" ht="18.75" customHeight="1">
      <c r="A22" s="26"/>
      <c r="B22" s="26" t="s">
        <v>133</v>
      </c>
      <c r="C22" s="28">
        <v>65.04</v>
      </c>
      <c r="D22" s="28"/>
      <c r="E22" s="27">
        <v>65.04</v>
      </c>
    </row>
    <row r="23" spans="1:5" ht="18.75" customHeight="1">
      <c r="A23" s="26" t="s">
        <v>134</v>
      </c>
      <c r="B23" s="26" t="s">
        <v>135</v>
      </c>
      <c r="C23" s="28">
        <v>5</v>
      </c>
      <c r="D23" s="28"/>
      <c r="E23" s="27">
        <v>5</v>
      </c>
    </row>
    <row r="24" spans="1:5" ht="18.75" customHeight="1">
      <c r="A24" s="26" t="s">
        <v>136</v>
      </c>
      <c r="B24" s="26" t="s">
        <v>137</v>
      </c>
      <c r="C24" s="28">
        <v>2</v>
      </c>
      <c r="D24" s="28"/>
      <c r="E24" s="27">
        <v>2</v>
      </c>
    </row>
    <row r="25" spans="1:5" ht="18.75" customHeight="1">
      <c r="A25" s="26" t="s">
        <v>138</v>
      </c>
      <c r="B25" s="26" t="s">
        <v>139</v>
      </c>
      <c r="C25" s="28">
        <v>6</v>
      </c>
      <c r="D25" s="28"/>
      <c r="E25" s="27">
        <v>6</v>
      </c>
    </row>
    <row r="26" spans="1:5" ht="18.75" customHeight="1">
      <c r="A26" s="26" t="s">
        <v>140</v>
      </c>
      <c r="B26" s="26" t="s">
        <v>141</v>
      </c>
      <c r="C26" s="28">
        <v>0.9</v>
      </c>
      <c r="D26" s="28"/>
      <c r="E26" s="27">
        <v>0.9</v>
      </c>
    </row>
    <row r="27" spans="1:5" ht="18.75" customHeight="1">
      <c r="A27" s="26" t="s">
        <v>142</v>
      </c>
      <c r="B27" s="26" t="s">
        <v>143</v>
      </c>
      <c r="C27" s="28">
        <v>0.9</v>
      </c>
      <c r="D27" s="28"/>
      <c r="E27" s="27">
        <v>0.9</v>
      </c>
    </row>
    <row r="28" spans="1:5" ht="18.75" customHeight="1">
      <c r="A28" s="26" t="s">
        <v>144</v>
      </c>
      <c r="B28" s="26" t="s">
        <v>145</v>
      </c>
      <c r="C28" s="28">
        <v>1.85</v>
      </c>
      <c r="D28" s="28"/>
      <c r="E28" s="27">
        <v>1.85</v>
      </c>
    </row>
    <row r="29" spans="1:5" ht="18.75" customHeight="1">
      <c r="A29" s="26" t="s">
        <v>146</v>
      </c>
      <c r="B29" s="26" t="s">
        <v>147</v>
      </c>
      <c r="C29" s="28">
        <v>1.94</v>
      </c>
      <c r="D29" s="28"/>
      <c r="E29" s="27">
        <v>1.94</v>
      </c>
    </row>
    <row r="30" spans="1:5" ht="18.75" customHeight="1">
      <c r="A30" s="26" t="s">
        <v>148</v>
      </c>
      <c r="B30" s="26" t="s">
        <v>149</v>
      </c>
      <c r="C30" s="28">
        <v>2.91</v>
      </c>
      <c r="D30" s="28"/>
      <c r="E30" s="27">
        <v>2.91</v>
      </c>
    </row>
    <row r="31" spans="1:5" ht="18.75" customHeight="1">
      <c r="A31" s="26" t="s">
        <v>150</v>
      </c>
      <c r="B31" s="26" t="s">
        <v>151</v>
      </c>
      <c r="C31" s="28">
        <v>15</v>
      </c>
      <c r="D31" s="28"/>
      <c r="E31" s="27">
        <v>15</v>
      </c>
    </row>
    <row r="32" spans="1:5" ht="18.75" customHeight="1">
      <c r="A32" s="26" t="s">
        <v>152</v>
      </c>
      <c r="B32" s="26" t="s">
        <v>153</v>
      </c>
      <c r="C32" s="28">
        <v>5</v>
      </c>
      <c r="D32" s="28"/>
      <c r="E32" s="27">
        <v>5</v>
      </c>
    </row>
    <row r="33" spans="1:5" ht="18.75" customHeight="1">
      <c r="A33" s="26" t="s">
        <v>154</v>
      </c>
      <c r="B33" s="26" t="s">
        <v>155</v>
      </c>
      <c r="C33" s="28">
        <v>7.34</v>
      </c>
      <c r="D33" s="28"/>
      <c r="E33" s="27">
        <v>7.34</v>
      </c>
    </row>
    <row r="34" spans="1:5" ht="18.75" customHeight="1">
      <c r="A34" s="26" t="s">
        <v>156</v>
      </c>
      <c r="B34" s="26" t="s">
        <v>157</v>
      </c>
      <c r="C34" s="28">
        <v>2.6</v>
      </c>
      <c r="D34" s="28"/>
      <c r="E34" s="27">
        <v>2.6</v>
      </c>
    </row>
    <row r="35" spans="1:5" ht="18.75" customHeight="1">
      <c r="A35" s="26" t="s">
        <v>158</v>
      </c>
      <c r="B35" s="26" t="s">
        <v>159</v>
      </c>
      <c r="C35" s="28">
        <v>4.6</v>
      </c>
      <c r="D35" s="28"/>
      <c r="E35" s="27">
        <v>4.6</v>
      </c>
    </row>
    <row r="36" spans="1:5" ht="18.75" customHeight="1">
      <c r="A36" s="26" t="s">
        <v>160</v>
      </c>
      <c r="B36" s="26" t="s">
        <v>161</v>
      </c>
      <c r="C36" s="28">
        <v>9</v>
      </c>
      <c r="D36" s="28"/>
      <c r="E36" s="27">
        <v>9</v>
      </c>
    </row>
    <row r="37" spans="1:5" ht="18.75" customHeight="1">
      <c r="A37" s="26"/>
      <c r="B37" s="26" t="s">
        <v>162</v>
      </c>
      <c r="C37" s="28">
        <v>1.62</v>
      </c>
      <c r="D37" s="28">
        <v>1.62</v>
      </c>
      <c r="E37" s="27"/>
    </row>
    <row r="38" spans="1:5" ht="18.75" customHeight="1">
      <c r="A38" s="26" t="s">
        <v>163</v>
      </c>
      <c r="B38" s="26" t="s">
        <v>164</v>
      </c>
      <c r="C38" s="28">
        <v>1.26</v>
      </c>
      <c r="D38" s="28">
        <v>1.26</v>
      </c>
      <c r="E38" s="27"/>
    </row>
    <row r="39" spans="1:5" ht="18.75" customHeight="1">
      <c r="A39" s="26" t="s">
        <v>165</v>
      </c>
      <c r="B39" s="26" t="s">
        <v>166</v>
      </c>
      <c r="C39" s="28">
        <v>0.36</v>
      </c>
      <c r="D39" s="28">
        <v>0.36</v>
      </c>
      <c r="E39" s="27"/>
    </row>
    <row r="40" spans="1:8" ht="21" customHeight="1">
      <c r="A40" s="17"/>
      <c r="B40" s="17"/>
      <c r="C40" s="17"/>
      <c r="D40" s="17"/>
      <c r="E40" s="17"/>
      <c r="F40" s="17"/>
      <c r="G40" s="17"/>
      <c r="H40" s="31"/>
    </row>
    <row r="41" spans="1:7" ht="21" customHeight="1">
      <c r="A41" s="17"/>
      <c r="B41" s="17"/>
      <c r="C41" s="17"/>
      <c r="D41" s="17"/>
      <c r="E41" s="17"/>
      <c r="F41" s="17"/>
      <c r="G41" s="17"/>
    </row>
    <row r="42" spans="1:6" ht="21" customHeight="1">
      <c r="A42" s="17"/>
      <c r="B42" s="17"/>
      <c r="C42" s="17"/>
      <c r="D42" s="17"/>
      <c r="E42" s="17"/>
      <c r="F42" s="17"/>
    </row>
    <row r="43" spans="1:7" ht="21" customHeight="1">
      <c r="A43" s="17"/>
      <c r="B43" s="17"/>
      <c r="C43" s="17"/>
      <c r="D43" s="17"/>
      <c r="E43" s="17"/>
      <c r="F43" s="17"/>
      <c r="G43" s="17"/>
    </row>
    <row r="44" spans="1:7" ht="21" customHeight="1">
      <c r="A44" s="17"/>
      <c r="B44" s="17"/>
      <c r="C44" s="17"/>
      <c r="D44" s="17"/>
      <c r="E44" s="17"/>
      <c r="F44" s="17"/>
      <c r="G44" s="17"/>
    </row>
    <row r="45" spans="1:7" ht="21" customHeight="1">
      <c r="A45" s="17"/>
      <c r="B45" s="17"/>
      <c r="C45" s="17"/>
      <c r="D45" s="17"/>
      <c r="E45" s="17"/>
      <c r="F45" s="17"/>
      <c r="G45" s="17"/>
    </row>
    <row r="46" spans="1:7" ht="21" customHeight="1">
      <c r="A46" s="17"/>
      <c r="B46" s="17"/>
      <c r="C46" s="17"/>
      <c r="D46" s="17"/>
      <c r="E46" s="17"/>
      <c r="F46" s="17"/>
      <c r="G46" s="17"/>
    </row>
    <row r="47" spans="1:7" ht="21" customHeight="1">
      <c r="A47" s="17"/>
      <c r="B47" s="17"/>
      <c r="C47" s="17"/>
      <c r="D47" s="17"/>
      <c r="E47" s="17"/>
      <c r="F47" s="17"/>
      <c r="G47" s="17"/>
    </row>
    <row r="48" spans="1:7" ht="21" customHeight="1">
      <c r="A48" s="17"/>
      <c r="B48" s="17"/>
      <c r="C48" s="17"/>
      <c r="D48" s="17"/>
      <c r="E48" s="17"/>
      <c r="F48" s="17"/>
      <c r="G48" s="17"/>
    </row>
    <row r="49" ht="21" customHeight="1"/>
    <row r="50" spans="1:7" ht="21" customHeight="1">
      <c r="A50" s="17"/>
      <c r="B50" s="17"/>
      <c r="C50" s="17"/>
      <c r="D50" s="17"/>
      <c r="E50" s="17"/>
      <c r="F50" s="17"/>
      <c r="G50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24.28125" style="16" customWidth="1"/>
    <col min="2" max="2" width="50.421875" style="16" customWidth="1"/>
    <col min="3" max="3" width="19.7109375" style="16" customWidth="1"/>
    <col min="4" max="4" width="17.7109375" style="16" customWidth="1"/>
    <col min="5" max="5" width="15.00390625" style="16" customWidth="1"/>
    <col min="6" max="6" width="17.57421875" style="16" customWidth="1"/>
    <col min="7" max="7" width="18.57421875" style="16" customWidth="1"/>
    <col min="8" max="9" width="9.140625" style="16" customWidth="1"/>
  </cols>
  <sheetData>
    <row r="1" ht="12.75">
      <c r="G1" s="38"/>
    </row>
    <row r="2" spans="1:7" ht="30" customHeight="1">
      <c r="A2" s="18" t="s">
        <v>167</v>
      </c>
      <c r="B2" s="18"/>
      <c r="C2" s="18"/>
      <c r="D2" s="18"/>
      <c r="E2" s="18"/>
      <c r="F2" s="18"/>
      <c r="G2" s="18"/>
    </row>
    <row r="3" spans="1:7" ht="18" customHeight="1">
      <c r="A3" s="32" t="s">
        <v>10</v>
      </c>
      <c r="B3" s="32"/>
      <c r="C3" s="32"/>
      <c r="D3" s="33"/>
      <c r="E3" s="33"/>
      <c r="F3" s="33"/>
      <c r="G3" s="30" t="s">
        <v>11</v>
      </c>
    </row>
    <row r="4" spans="1:7" ht="31.5" customHeight="1">
      <c r="A4" s="24" t="s">
        <v>168</v>
      </c>
      <c r="B4" s="24" t="s">
        <v>169</v>
      </c>
      <c r="C4" s="24" t="s">
        <v>39</v>
      </c>
      <c r="D4" s="34" t="s">
        <v>170</v>
      </c>
      <c r="E4" s="24" t="s">
        <v>171</v>
      </c>
      <c r="F4" s="39" t="s">
        <v>172</v>
      </c>
      <c r="G4" s="24" t="s">
        <v>173</v>
      </c>
    </row>
    <row r="5" spans="1:7" ht="21.75" customHeight="1">
      <c r="A5" s="35" t="s">
        <v>53</v>
      </c>
      <c r="B5" s="35" t="s">
        <v>53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22.5" customHeight="1">
      <c r="A6" s="26" t="s">
        <v>54</v>
      </c>
      <c r="B6" s="26" t="s">
        <v>39</v>
      </c>
      <c r="C6" s="28">
        <v>5.51</v>
      </c>
      <c r="D6" s="28"/>
      <c r="E6" s="28">
        <v>2.91</v>
      </c>
      <c r="F6" s="27">
        <v>2.6</v>
      </c>
      <c r="G6" s="27"/>
    </row>
    <row r="7" spans="1:7" ht="22.5" customHeight="1">
      <c r="A7" s="26" t="s">
        <v>174</v>
      </c>
      <c r="B7" s="26" t="s">
        <v>175</v>
      </c>
      <c r="C7" s="28">
        <v>5.51</v>
      </c>
      <c r="D7" s="28"/>
      <c r="E7" s="28">
        <v>2.91</v>
      </c>
      <c r="F7" s="27">
        <v>2.6</v>
      </c>
      <c r="G7" s="27"/>
    </row>
    <row r="8" spans="1:7" ht="12.75">
      <c r="A8" s="31"/>
      <c r="B8" s="31"/>
      <c r="C8" s="31"/>
      <c r="D8" s="31"/>
      <c r="E8" s="31"/>
      <c r="F8" s="31"/>
      <c r="G8" s="31"/>
    </row>
    <row r="9" spans="1:8" ht="12.75">
      <c r="A9" s="31"/>
      <c r="B9" s="31"/>
      <c r="C9" s="31"/>
      <c r="D9" s="31"/>
      <c r="E9" s="31"/>
      <c r="F9" s="31"/>
      <c r="G9" s="31"/>
      <c r="H9" s="31"/>
    </row>
    <row r="10" spans="1:7" ht="12.75">
      <c r="A10" s="31"/>
      <c r="B10" s="31"/>
      <c r="C10" s="31"/>
      <c r="D10" s="31"/>
      <c r="E10" s="31"/>
      <c r="F10" s="31"/>
      <c r="G10" s="31"/>
    </row>
    <row r="11" spans="1:7" ht="12.75">
      <c r="A11" s="31"/>
      <c r="B11" s="31"/>
      <c r="C11" s="31"/>
      <c r="D11" s="31"/>
      <c r="E11" s="31"/>
      <c r="F11" s="31"/>
      <c r="G11" s="31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4" spans="1:7" ht="12.75">
      <c r="A14" s="31"/>
      <c r="B14" s="31"/>
      <c r="C14" s="31"/>
      <c r="D14" s="31"/>
      <c r="E14" s="31"/>
      <c r="F14" s="31"/>
      <c r="G14" s="31"/>
    </row>
    <row r="15" spans="1:7" ht="12.75">
      <c r="A15" s="31"/>
      <c r="B15" s="31"/>
      <c r="C15" s="31"/>
      <c r="D15" s="31"/>
      <c r="E15" s="31"/>
      <c r="F15" s="31"/>
      <c r="G15" s="31"/>
    </row>
    <row r="16" spans="5:7" ht="12.75">
      <c r="E16" s="31"/>
      <c r="F16" s="31"/>
      <c r="G16" s="31"/>
    </row>
    <row r="17" spans="4:6" ht="12.75">
      <c r="D17" s="31"/>
      <c r="E17" s="31"/>
      <c r="F17" s="31"/>
    </row>
    <row r="18" spans="2:6" ht="12.75">
      <c r="B18" s="31"/>
      <c r="C18" s="31"/>
      <c r="D18" s="31"/>
      <c r="F18" s="31"/>
    </row>
    <row r="19" spans="3:7" ht="12.75">
      <c r="C19" s="31"/>
      <c r="E19" s="31"/>
      <c r="G19" s="31"/>
    </row>
    <row r="20" spans="3:7" ht="12.75">
      <c r="C20" s="31"/>
      <c r="G20" s="31"/>
    </row>
    <row r="21" spans="5:7" ht="12.75">
      <c r="E21" s="31"/>
      <c r="G21" s="31"/>
    </row>
    <row r="22" ht="12.75"/>
    <row r="23" ht="12.75"/>
    <row r="24" ht="12.75"/>
    <row r="25" ht="12.75">
      <c r="D25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176</v>
      </c>
      <c r="B2" s="18"/>
      <c r="C2" s="18"/>
      <c r="D2" s="18"/>
      <c r="E2" s="18"/>
      <c r="F2" s="29"/>
      <c r="G2" s="29"/>
    </row>
    <row r="3" spans="1:7" ht="21" customHeight="1">
      <c r="A3" s="19" t="s">
        <v>10</v>
      </c>
      <c r="B3" s="20"/>
      <c r="C3" s="20"/>
      <c r="D3" s="20"/>
      <c r="E3" s="30" t="s">
        <v>11</v>
      </c>
      <c r="F3" s="17"/>
      <c r="G3" s="17"/>
    </row>
    <row r="4" spans="1:7" ht="17.25" customHeight="1">
      <c r="A4" s="21" t="s">
        <v>76</v>
      </c>
      <c r="B4" s="21"/>
      <c r="C4" s="21" t="s">
        <v>100</v>
      </c>
      <c r="D4" s="21"/>
      <c r="E4" s="21"/>
      <c r="F4" s="17"/>
      <c r="G4" s="17"/>
    </row>
    <row r="5" spans="1:7" ht="21" customHeight="1">
      <c r="A5" s="21" t="s">
        <v>82</v>
      </c>
      <c r="B5" s="22" t="s">
        <v>83</v>
      </c>
      <c r="C5" s="23" t="s">
        <v>39</v>
      </c>
      <c r="D5" s="23" t="s">
        <v>77</v>
      </c>
      <c r="E5" s="23" t="s">
        <v>78</v>
      </c>
      <c r="F5" s="17"/>
      <c r="G5" s="17"/>
    </row>
    <row r="6" spans="1:8" ht="21" customHeight="1">
      <c r="A6" s="24" t="s">
        <v>53</v>
      </c>
      <c r="B6" s="24" t="s">
        <v>53</v>
      </c>
      <c r="C6" s="25">
        <v>1</v>
      </c>
      <c r="D6" s="25">
        <f>C6+1</f>
        <v>2</v>
      </c>
      <c r="E6" s="25">
        <f>D6+1</f>
        <v>3</v>
      </c>
      <c r="F6" s="17"/>
      <c r="G6" s="17"/>
      <c r="H6" s="31"/>
    </row>
    <row r="7" spans="1:7" ht="18.75" customHeight="1">
      <c r="A7" s="26"/>
      <c r="B7" s="26"/>
      <c r="C7" s="27"/>
      <c r="D7" s="28"/>
      <c r="E7" s="27"/>
      <c r="F7" s="17"/>
      <c r="G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2021-03-25T10:34:08Z</dcterms:created>
  <dcterms:modified xsi:type="dcterms:W3CDTF">2023-12-15T09:55:34Z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